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pivotTables/pivotTable4.xml" ContentType="application/vnd.openxmlformats-officedocument.spreadsheetml.pivotTable+xml"/>
  <Override PartName="/xl/drawings/drawing3.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DELL\Desktop\MeSODD 2021\Graphiques à analyser par Ministère\"/>
    </mc:Choice>
  </mc:AlternateContent>
  <bookViews>
    <workbookView xWindow="390" yWindow="555" windowWidth="19815" windowHeight="9405" firstSheet="2" activeTab="6"/>
  </bookViews>
  <sheets>
    <sheet name="Prog_ nat_activités" sheetId="2" r:id="rId1"/>
    <sheet name="nat_Poids" sheetId="3" r:id="rId2"/>
    <sheet name="Sensi Prog budget" sheetId="4" r:id="rId3"/>
    <sheet name="MesODD" sheetId="1" r:id="rId4"/>
    <sheet name="les quatres ans" sheetId="5" r:id="rId5"/>
    <sheet name="Poids ODD_PTA" sheetId="6" r:id="rId6"/>
    <sheet name="cibles impactées" sheetId="7" r:id="rId7"/>
  </sheets>
  <calcPr calcId="152511"/>
  <pivotCaches>
    <pivotCache cacheId="0" r:id="rId8"/>
    <pivotCache cacheId="1" r:id="rId9"/>
  </pivotCaches>
</workbook>
</file>

<file path=xl/calcChain.xml><?xml version="1.0" encoding="utf-8"?>
<calcChain xmlns="http://schemas.openxmlformats.org/spreadsheetml/2006/main">
  <c r="L22" i="7" l="1"/>
  <c r="D12" i="7"/>
  <c r="D13" i="7"/>
  <c r="D3" i="7"/>
  <c r="D4" i="7"/>
  <c r="D5" i="7"/>
  <c r="D6" i="7"/>
  <c r="D7" i="7"/>
  <c r="D8" i="7"/>
  <c r="D9" i="7"/>
  <c r="D10" i="7"/>
  <c r="D11" i="7"/>
  <c r="D14" i="7"/>
  <c r="D15" i="7"/>
  <c r="D16" i="7"/>
  <c r="D17" i="7"/>
  <c r="D18" i="7"/>
  <c r="D19" i="7"/>
  <c r="D20" i="7"/>
  <c r="D21" i="7"/>
  <c r="D22" i="7"/>
  <c r="D23" i="7"/>
  <c r="D24" i="7"/>
  <c r="D25" i="7"/>
  <c r="D26" i="7"/>
  <c r="D27" i="7"/>
  <c r="D28" i="7"/>
  <c r="D29" i="7"/>
  <c r="D30" i="7"/>
  <c r="D31" i="7"/>
  <c r="D32" i="7"/>
  <c r="D33" i="7"/>
  <c r="D34" i="7"/>
  <c r="D2" i="7"/>
</calcChain>
</file>

<file path=xl/sharedStrings.xml><?xml version="1.0" encoding="utf-8"?>
<sst xmlns="http://schemas.openxmlformats.org/spreadsheetml/2006/main" count="4728" uniqueCount="920">
  <si>
    <t>Année</t>
  </si>
  <si>
    <t>Assez bien</t>
  </si>
  <si>
    <t>Programme</t>
  </si>
  <si>
    <t>Action</t>
  </si>
  <si>
    <t>Activité</t>
  </si>
  <si>
    <t>Nature</t>
  </si>
  <si>
    <t>Cible</t>
  </si>
  <si>
    <t>Sensibilité</t>
  </si>
  <si>
    <t>Appréciation</t>
  </si>
  <si>
    <t>Montant</t>
  </si>
  <si>
    <t>Pilotage et soutien aux services</t>
  </si>
  <si>
    <t>Pilotage et coordination du ministère</t>
  </si>
  <si>
    <t>Achat de carburant au profit du CABINET</t>
  </si>
  <si>
    <t>Soutien</t>
  </si>
  <si>
    <t>Insuffisant</t>
  </si>
  <si>
    <t>Achat de fournitures de bureau au profit du Cabinet</t>
  </si>
  <si>
    <t>Paiement de dépenses diverses de fonctionnement du Cabinet</t>
  </si>
  <si>
    <t>Achat de biens et vivres pour la réception des hôtes du MASM</t>
  </si>
  <si>
    <t>Collecte, traitement et analyse de l'information sur les cibles de l'action sociale</t>
  </si>
  <si>
    <t>Habilitante / Capacitante</t>
  </si>
  <si>
    <t>Recueil de données</t>
  </si>
  <si>
    <t>Paiement des dépenses de personnel du Cabinet</t>
  </si>
  <si>
    <t>Achat de carburant au profit du SGM</t>
  </si>
  <si>
    <t>Achat de fournitures de bureau au profit du SGM</t>
  </si>
  <si>
    <t>Mission de suivi de la gouvernance administrative et de la mise en œuvre des orientations stratégiques dans les structures déconcentrées (DDASM, CPS, SSS etc)</t>
  </si>
  <si>
    <t>Institutions exemplaires</t>
  </si>
  <si>
    <t>Organisation de deux ateliers de renforcement des capacités des DDASM en matière administrative, organisationnelle et managériale.</t>
  </si>
  <si>
    <t>Très bien</t>
  </si>
  <si>
    <t>Organisation d'un atelier de dissémination des résultats de la cartographie des risques aux acteurs du programme 1 du MASM</t>
  </si>
  <si>
    <t>Organisation de 02 sessions du comité d'étude et d'élaboration des projets d'accords de partenariat avec les OSC</t>
  </si>
  <si>
    <t>Mobilisation des ressources nationales</t>
  </si>
  <si>
    <t>Paiement des dépenses de personnel du SGM</t>
  </si>
  <si>
    <t>Achat  de carburant et lubrifiant au profit de la CJM</t>
  </si>
  <si>
    <t>Achat de fourniture de bureau au profit du CJM</t>
  </si>
  <si>
    <t>Tournée d'information et de sensibilisation des structures déconcentrées sur les textes juridiques, les contentieux et la rédaction des actes.</t>
  </si>
  <si>
    <t>Acquisition de carburant et lubrifiants pour le personnel de la PRMP</t>
  </si>
  <si>
    <t>Acquisition de fournitures et produits d'entretien au profit de la PRMP</t>
  </si>
  <si>
    <t>Tournées semestrielles de suivi de l'exécution  de l'ensemble des marchés en cours d'exécution au niveau du MASM</t>
  </si>
  <si>
    <t>Provision pour la publication des Dossiers d'Appel d'Offres"</t>
  </si>
  <si>
    <t>Corruption</t>
  </si>
  <si>
    <t>Achat de fourniture de bureau au profit de IGM</t>
  </si>
  <si>
    <t>Achat de carburant et lubrifiant au profit de IGM</t>
  </si>
  <si>
    <t>Organisation des missions d'audit ou de conseil</t>
  </si>
  <si>
    <t>Appui à la réalisation de la cartographie des risques, missions d’étude et d’évaluation des projets /programmes et autres missions sur saisine</t>
  </si>
  <si>
    <t>Paiement des dépenses de personnel de l'IGM</t>
  </si>
  <si>
    <t>Achat  de carburant et lubrifiant au profit de la CCMP</t>
  </si>
  <si>
    <t>Achat de fourniture de bureau au profit du CCMP</t>
  </si>
  <si>
    <t>Mission de contrôle du suivi de l’exécution des chantiers en exécution au MASM</t>
  </si>
  <si>
    <t>Achat de fournitures consommées</t>
  </si>
  <si>
    <t>Achat de carburants et lubrifiants</t>
  </si>
  <si>
    <t>Conduite de divers travaux d'entretien et de maintenance (électrique, informatique, frigorifique, plomberie,,,,)</t>
  </si>
  <si>
    <t>organisation et paiement des missions à l'intérieur</t>
  </si>
  <si>
    <t>Paiement des dettes de  frais de missions à l'intérieur au titre de 2019</t>
  </si>
  <si>
    <t>Paiement des factures d'électricité</t>
  </si>
  <si>
    <t>Paiement des factures d'eau</t>
  </si>
  <si>
    <t>Oragnisation de deux (02) revues du PTA 2021</t>
  </si>
  <si>
    <t>Prise en charge des acteurs impliqués dans les travaux préparatoires à l'octroi des secours dans l'Alibori</t>
  </si>
  <si>
    <t>Production / Offre</t>
  </si>
  <si>
    <t>Protection sociale</t>
  </si>
  <si>
    <t>Bien</t>
  </si>
  <si>
    <t>Octroi des secours nationaux à 100 personnes indigentes dans l'Alibori</t>
  </si>
  <si>
    <t>Consommation / Accès</t>
  </si>
  <si>
    <t>Organisation de deux (02) sessions du Comité Départemental de Protection de l'Enfant (CDPE)</t>
  </si>
  <si>
    <t>Organisation de huit (08) missions  de supervision des activités des CPS et SSS de l'Alibori</t>
  </si>
  <si>
    <t>Acquisition de vivres et de non vivres au profit de 80 pensionnaires du CAPE de Kandi</t>
  </si>
  <si>
    <t>Assistance Conseil à six (06) communes de l'alibori</t>
  </si>
  <si>
    <t>Appui à l'accompagnement de 20 élèves en situation de vulnérabilité des CEG de Gogounou et de Banikoara et de 25  enfants en conflit avec la loi  dans six communes de l'Alibori</t>
  </si>
  <si>
    <t>Acquisition de kits scolaires au profit de 20 élèves en situation de vulnérabilité des CEG de Gogounou et de Banikoara et de vivres et de non vivres au profit des enfants en conflit avec la loi</t>
  </si>
  <si>
    <t>Organisation de six (6) séances de sensibilisation de 60 chefs traditionnels peulh sur le phénomène des enfants bouviers dans les 6 communes de l'Alibori</t>
  </si>
  <si>
    <t>organisation d'une mission d'échange avec les acteurs de microfinance dans les 06 communes du département de l'Alibori</t>
  </si>
  <si>
    <t>Accès aux ressources</t>
  </si>
  <si>
    <t>Paiement des dépenses de personnel de DD Alibori</t>
  </si>
  <si>
    <t>Achat de carburants et de lubrifiants</t>
  </si>
  <si>
    <t>Conduite de divers travaux d'entretien et de maintenance (Petites réparations, plomberie, entretient des locaux et du parc informatique etc.)</t>
  </si>
  <si>
    <t>Organisation des missions à l'intérieur</t>
  </si>
  <si>
    <t>Paiement des avances sur les factures d'électricite au profit de la DDASM-P et des CPS du Plateau</t>
  </si>
  <si>
    <t>Paiement des factures d'eau au profit de la DDASM-P et des CPS du Plateau</t>
  </si>
  <si>
    <t>Organisation d'une tournée d'assistance conseil aux communes et participation à une tournée statutaire du préfet</t>
  </si>
  <si>
    <t>Organisation de 04 tournées de Suivi des activités inscrites au PTA des CPS du Plateau</t>
  </si>
  <si>
    <t>Organisation de quatre tournées de supervisions au profit des CPS et du SSS du Plateau (2 supervisions administratives et 2 supervisions formatives)</t>
  </si>
  <si>
    <t>Organisationde de deux revues départementales (semestrielle et annuelle) des activités inscrites au PTA de la DDASM-P et ses structures sous tutelles et de deux colectifs des C/CPS et du C/SSS du Plateau.</t>
  </si>
  <si>
    <t>Tenue de deux sessions du comité départemental des acteurs de protection de l'enfant</t>
  </si>
  <si>
    <t>Organisation d'une mission de suivi des groupements appuyés dans les 5 communes du Plateau</t>
  </si>
  <si>
    <t>Organisation de trois émissions radiophoniques en vue de la dissémination du guide de dialogue parent enfant sur la SSRAJ</t>
  </si>
  <si>
    <t>Santé sexuelle et procréative</t>
  </si>
  <si>
    <t>Organisation à Kétou d'une séance de renforcement des capacités de 29 personnes des CAPE, des CPS et du DDASM Plateau sur les outils de gestion des CAPE</t>
  </si>
  <si>
    <t>Organisation d'une mission d'inspection des CAPE) CAPE du Plateau</t>
  </si>
  <si>
    <t>Octroi des secours (temporaires, indigents, sinistres etc.) à au moins 40 personnes en situation difficile dans le département du plateau</t>
  </si>
  <si>
    <t>Prise en charge des acteurs impliqués dans les étapes préparatoires et la remise des secours temporaires aux bénéficiaires</t>
  </si>
  <si>
    <t>Suivi de 36 bénéficiaires de secours (temporaires, indigents, sinistres etc.) de 2018 à 2019 dans les communes du Plateau</t>
  </si>
  <si>
    <t>Organisation de 5 séances de vulgarisation de la loi portant Promotion et Protection des droits des personnes handicapés à l'endroit de 35 membres des bureaux d'association de PH dans les 5 communes du Plateau</t>
  </si>
  <si>
    <t>Organisation d'une marche du cœur et appui alimentaire à 20 personnes âgées à l'occasion de la célébration de la Journée Internationale des Personnes Agées dans la commune de Pobè</t>
  </si>
  <si>
    <t>Maladies non transmissibles</t>
  </si>
  <si>
    <t>Organisation de deux sessions du comité départemental de la Microfinance (CDM)</t>
  </si>
  <si>
    <t>Organisation d'une tournée de sensibilisation des bénéficiaires de microcrédit sur la bonne gestion et d'une tournée de sensibilisation des cadres des CPS du Plateau sur le suivi des activités relatives à la microfinance et l'inclusion financière.</t>
  </si>
  <si>
    <t>Organisation de 2 tournées de sensibilisations sur l'hygiène menstruelle et les grossèsses en milieu scolaire dans les collèges du Plateau</t>
  </si>
  <si>
    <t>Acquisition de modem et renouvellement de la connexion internet au profit de la DDASM Plateau</t>
  </si>
  <si>
    <t>Paiement des dépenses de personnel de DD Plateau</t>
  </si>
  <si>
    <t>Acquisition de fournitures consommées au profit de la DDASM Mono</t>
  </si>
  <si>
    <t>Acquisition du carburant au profit de la DDASM-Mono</t>
  </si>
  <si>
    <t>Réalisation  de divers travaux d'entretien des locaux et de maintenance (informatique, électricité et petite réparation)</t>
  </si>
  <si>
    <t>Organisation et paiement  des frais de mission à l'intérieur</t>
  </si>
  <si>
    <t>Paiement des factures d'électricité  et de branchement des structures de la direction (DDASM et 6 CPS du Mono)</t>
  </si>
  <si>
    <t>Réalisation de l'assistance conseil aux 6 communes du Mono dans le domaine de la sensibilisation des populations sur les grossesses en milieu scolaire (arsenal juridique, état des lieux) et participation à la tournée statutaire du Préfet</t>
  </si>
  <si>
    <t>Lutte contre les discriminations</t>
  </si>
  <si>
    <t>Organisation de 04 missions de supervision administrative et de 04 séances de contrôle qualité des prestations dans 06 CPS et 03 SSS</t>
  </si>
  <si>
    <t>Organisation d'une  revue semestrielle du PTA  suivie d'une revue annnuelle et de planification des activités</t>
  </si>
  <si>
    <t>Organisation de 02 sessions de renforcement de capacités de 25 agents des CPS, SSS, de la DDASM sur diverses thématiques (la gestion administrative, comptable et financière, l'exploitation des données du SIDOFFE-NG)</t>
  </si>
  <si>
    <t>Prise en charge des acteurs impliqués dans les travaux préparatoires à l'octroi des secours nationaux dans le département du Mono</t>
  </si>
  <si>
    <t>Organisation de deux (02) sessions de Comité Départemental de  Protection de l'Enfant (CDPE) à Lokossa</t>
  </si>
  <si>
    <t>Renforcement de capacités de 35 membres du  personnel des 26 CAPE sur les dispositions du decret N°2012-416 du 06 novembre 2012 fixant les normes et standards applicables auxdites institutions en République du Bénin</t>
  </si>
  <si>
    <t>Organisation d'une tournée de supervision technique de 26 CAPE dans les six (06) communes du Mono</t>
  </si>
  <si>
    <t>Appuis technique et matériel à 12 associations de Personnes Âgées et de Personnes Handicapées dans le cadre des manifestations commémoratives de la Journée Internationales  des Personnes Âgées et de la Journée Internationale des Personnes Handicapées dans les six (06) communes du Mono</t>
  </si>
  <si>
    <t>Création et animation d'un cadre de concertation départemental des acteurs de la microfinance</t>
  </si>
  <si>
    <t>Accompagnement socio sanitaire et suivi de 10 usagers indigents du CHD</t>
  </si>
  <si>
    <t>Accompagnement psychosocial de 10 élèves en situation de vulnérabilité</t>
  </si>
  <si>
    <t>Prise en charge psychosociale de 10 détenus mineurs de la prison civile de Lokossa</t>
  </si>
  <si>
    <t>Paiement des dépenses de personnel de DD MONO</t>
  </si>
  <si>
    <t>Acquisition de carburant &amp; lubrifiants</t>
  </si>
  <si>
    <t>Travaux divers d'entretien et de maintenance</t>
  </si>
  <si>
    <t>Payement des frais de mission à l'intérieur</t>
  </si>
  <si>
    <t>Paiement des charges d'électricité</t>
  </si>
  <si>
    <t>Paiement des factures d'eau et branchement de compteurs d'eau</t>
  </si>
  <si>
    <t>Assistance conseil aux 6 communes du Couffo sur la Santé de la Reproduction des Adolescents et Jeunes et sur  les stratégies de lutte contre les VBG  et participation à la tournée statutaire du Préfet</t>
  </si>
  <si>
    <t>Organisation de quatre (4) missions de supervision technique et de 04 missions de supervision administrative dans 06 CPS et 03 SSS</t>
  </si>
  <si>
    <t>Tenue de deux ateliers de revue du plan de travail annuel 2021</t>
  </si>
  <si>
    <t>Organisation d'une séance de renforcement de capacité de 25 agents des CPS et DDASM sur  l'accueil des cibles, l'enquête sociale, l'accompagnement des victimes de VBG et la rédaction des comptes rendus</t>
  </si>
  <si>
    <t>Prise en charge des acteurs impliqués dans les travaux préparatoires à l'octroi de secours aux personnes indigentes dans le Couffo</t>
  </si>
  <si>
    <t>Suivi de 210 bénéficiaires des appuis et des secours de 2019-2020 dans les 6 communes du Couffo</t>
  </si>
  <si>
    <t>Organisation de deux sessions du Comité Départemental de Protection de l'Enfant du Couffo</t>
  </si>
  <si>
    <t>Suivi de 19 groupements de femmes appuyés dans les 6 communes du Couffo de 2018 à 2020</t>
  </si>
  <si>
    <t>Droit et accès aux ressources</t>
  </si>
  <si>
    <t>Organisation du suivi sur le respect des normes et standards des 17 CAPE  dans le Couffo</t>
  </si>
  <si>
    <t>Sensibilisation des bureaux des 06 associations des personnes âgées et des 06 associations des personnes en situation de handicap dans les 06 cummunes du Couffo sur la vie associative</t>
  </si>
  <si>
    <t>Organisation de la tournée suivie d'une séance d'échanges avec 30 acteurs de la microfinance sur l'inclusion financière dans le Couffo</t>
  </si>
  <si>
    <t>Suivi de 100 élèves en situation difficile dans les 06 communes du Couffo</t>
  </si>
  <si>
    <t>Accompagnement socio-sanitaire de15 malades indigents du Couffo à travers le Service Social Hospitalier du CHD Mono-Couffo</t>
  </si>
  <si>
    <t>Prise en charge des personnes impliquées dans la réinsertion de 10 enfants incarcérés libérés de la prison civile de lokossa</t>
  </si>
  <si>
    <t>Maltraitance et exploitation infantiles</t>
  </si>
  <si>
    <t>Paiement des dépenses de personnel de DD Couffo</t>
  </si>
  <si>
    <t>Aquisition des fournitures de bureau</t>
  </si>
  <si>
    <t>Maintenance et travaux divers  d'entretiens du matériel (roulant, informatique, batiments et autres)</t>
  </si>
  <si>
    <t>Orgainisation des missions à l'intérieur du pays</t>
  </si>
  <si>
    <t>Paiement des factures d'électricité et achats des crédits de recharge d'énergie électrique</t>
  </si>
  <si>
    <t>Paiement des factures d'eau et branchement des compteurs d'eau</t>
  </si>
  <si>
    <t>Assistance-conseil de 5 communes du Borgou</t>
  </si>
  <si>
    <t>Appui financier de 15 élèves indigents des CEG de Parakou et sensibilisation des élèves des 3 CEG du Borgou ( Papanè, Bori et Nikki)</t>
  </si>
  <si>
    <t>Éducation scolaire</t>
  </si>
  <si>
    <t>Prise en charge psychosociale et appui financier  ou alimentaire d'au moins 20 détenus de la prison civile de Parakou  par le SSJ</t>
  </si>
  <si>
    <t>Appui financier d'urgence et  accompagnement socio sanitaire  d'au moins 10 usagers mineurs indigents du CHUD Borgou</t>
  </si>
  <si>
    <t>Mortalité néonatale et infantile</t>
  </si>
  <si>
    <t>Organisation de 2 revues (semestrielle et annuelle) des activités de la DD, des CPS , CPSA et SSS</t>
  </si>
  <si>
    <t>Organisation des séances de sensibilisation des associations de PA sur la promotion de la santé et du  bien être et sur l'alimentaion des PA dans 4 Communes du Borgou.</t>
  </si>
  <si>
    <t>Organisation de la journéé Internationale des Personnes Agées Edition 2021 à N'dali : restauration et appui  financier aux personnes  âgés</t>
  </si>
  <si>
    <t>Prise en charge des acteurs impliqués dans les travaux préparatoires à l'octroi des secours dans le Borgou</t>
  </si>
  <si>
    <t>Octroi des secours nationaux au profit d'au moins  100 requérants dans le Borgou</t>
  </si>
  <si>
    <t>Organisation des séances d'échanges avec les  acteurs communaux de protection de l'enfant et l'inspection des CAPE dans le Borgou.</t>
  </si>
  <si>
    <t>Organisation de deux sessions d'échange avec les membres  du CDPE</t>
  </si>
  <si>
    <t>Organisation de 8 Supervisions Administratives/ suivis des activités des CPS, ,SSS,acteurs de protection sociale et SFD du Borgou</t>
  </si>
  <si>
    <t>Tenue de (02) sessions  d'échange du Comité  des acteurs de microfinance</t>
  </si>
  <si>
    <t>Paiement des dépenses de personnel de DD Borgou</t>
  </si>
  <si>
    <t>Conduite de divers travaux d'entretien et de maintenance</t>
  </si>
  <si>
    <t>Organisation de deux suivis par la DD des activités de collecte des données liées aux cibles du Ministère dans les CPS et SSS de la Donga</t>
  </si>
  <si>
    <t>Organisation de deux supervisions administratives et deux supervisions  techniques des CPS et SSS de la Donga</t>
  </si>
  <si>
    <t>Organisation de 2 collectifs semestriels entre CPS, SSS et DDASM Donga</t>
  </si>
  <si>
    <t>Assistance conseil aux  communes de la Donga</t>
  </si>
  <si>
    <t>Prise en charges des acteurs impliqués dans les travaux préparatoires à l'octroi des secours dans la Donga</t>
  </si>
  <si>
    <t>Organisation de 2 suivis semestriels des Systèmes Financiers Décentralisés  partenaires du micro crédit alafia dans la Donga</t>
  </si>
  <si>
    <t>Suivi de 20 bénéficiaires des secours nationaux au titre des années 2019 et 2020</t>
  </si>
  <si>
    <t>Organisation de 4 séances de sensibilisation de 100 personnes handicapées  de la Donga sur les textes de lois les protégeant</t>
  </si>
  <si>
    <t>Organisation de 4 séances de sensibilisation de 100 personnes âgées de la Donga sur le vieillissement actif</t>
  </si>
  <si>
    <t>Organisation de 02 sessions du Comité Départemental  de la Protection de l'Enfant (CDPE)</t>
  </si>
  <si>
    <t>Renforcement des capacités de 100 leaders religieux et têtes couronnées sur les grandes lignes du Code de l'enfant en République du Bénin</t>
  </si>
  <si>
    <t>Organisation de deux évaluations (revues) semestrielles du PTA DDASM Donga  2021</t>
  </si>
  <si>
    <t>Organisation de deux supervisions  techniques des Centres d'Accueil et de Protection de l'Enfant de la Donga</t>
  </si>
  <si>
    <t>Organisation de 4 séances de sensibilisation de 100 leaders religieux et têtes couronnées de la Donga sur les grossesses des minieures en milieu scolaire et d'apprentissage</t>
  </si>
  <si>
    <t>Organisation de 4 séances de sensibilisation de 200 clients des systèmes financiers décentralisés de la Donga sur l'éducation financière</t>
  </si>
  <si>
    <t>Organisation des séances de vulgarisation des textes protégeant les élèves et appui financier à 38 élèves vulnérables dans la Donga</t>
  </si>
  <si>
    <t>Paiement des dépenses de personnel de DD Donga</t>
  </si>
  <si>
    <t>Achat de fournitures consommées pour la Direction et le SSS</t>
  </si>
  <si>
    <t>Achat de carburant et lubrifiants</t>
  </si>
  <si>
    <t>Paiement des frais de mission à l'intérieur du territoire</t>
  </si>
  <si>
    <t>Participation du Directeur Départementale et de 02 cadres à la tournée stautaire du préfet</t>
  </si>
  <si>
    <t>Appui des élus locaux sur la maitrise du code de l'Enfant et de leurs rôles et responsabilités,</t>
  </si>
  <si>
    <t>Organisation de 10  séances de sensibilisation sur diverses thématiques dans 10 collèges du département.</t>
  </si>
  <si>
    <t>Prise en charge des acteurs impliqués dans les travaux préparatoires à l'octroi des secours dans les Collines</t>
  </si>
  <si>
    <t>Octroi des secours nationaux au profit de 50  personnes indigentes des collines</t>
  </si>
  <si>
    <t>Organisation de 02 sessions de la Cellule Départementale des acteurs de  Protection de l'Enfant</t>
  </si>
  <si>
    <t>Organisation à Savè  de 02 revues du PTA 2021  des C/CPS, SSS et chefs services de la DDASM</t>
  </si>
  <si>
    <t>Organisation de 04 missions  de  supervision (administrative, formative et évaluative)  des activités menées par les CPS et SSS des Collines</t>
  </si>
  <si>
    <t>Organisation d'une tournée de sensibilisation à 72  PA  dans les 06 communes sur la promotion de leur santé, leur bien-être et leur alimentation</t>
  </si>
  <si>
    <t>Education financière de 180 bénéficiaires de crédits sur la gestion efficace des crédits reçus dans les 06 communes du Département des Collines</t>
  </si>
  <si>
    <t>Organisation d'une mission de suivi de 12 bénéficiaires de secours nationaux au titre de 2019 et 2020</t>
  </si>
  <si>
    <t>Renouvellement de la connexion internet au profit de la DDASM-Collines</t>
  </si>
  <si>
    <t>Organisation d'une mission de suivi technique de 12 groupements de femmes et mixtes dans les six communes des Collines</t>
  </si>
  <si>
    <t>Technologies et autonomisation</t>
  </si>
  <si>
    <t>Appui-conseil à 12 associations de PH sur la vie associative et leur fonctionnement</t>
  </si>
  <si>
    <t>Paiement des dépenses de personnel de DD Colline</t>
  </si>
  <si>
    <t>Acquisition de fournitures consommés</t>
  </si>
  <si>
    <t>Achat de carburant et lubrifiants au profit du personnel de la DD Atacora et des CPS</t>
  </si>
  <si>
    <t>Frais de mission à l'intérieur du pays</t>
  </si>
  <si>
    <t>Paiement des factures d'Electricité</t>
  </si>
  <si>
    <t>Paiement des factures d'Eau</t>
  </si>
  <si>
    <t>Organisation de deux suivis par la DD des activités de collecte des données liées aux cibles du Ministère dans les CPS et SSS de l'Atacora</t>
  </si>
  <si>
    <t>Organisation de 4 séances de sensibilisation de 225 PH du département de l' Atacora sur les textes de lois les protégeant</t>
  </si>
  <si>
    <t>Organisation de 02 sessions du Comité Départemental pour la Protection des Enfants</t>
  </si>
  <si>
    <t>Organisation de 02 revues semestrielles</t>
  </si>
  <si>
    <t>Assistance conseil et tournée statutaire du préfet dans 09 communes de l'Atacora</t>
  </si>
  <si>
    <t>Organisation des activités des Secours Nationaux par la DD Atacora  au profit de 135 personnes indigentes</t>
  </si>
  <si>
    <t>Réalisation de l'accompagnement socio sanitaire et suivi d'au moins 20 usagers indigents de Saint Jean de Dieu de Tanguiéta</t>
  </si>
  <si>
    <t>Réalisation de l'accompagnement psychosocial d'au moins 20 élèves en situation de vulnérabilité</t>
  </si>
  <si>
    <t>Prise en charge psychosociale d'au moins 20 détenus de la prison civile de Natitingou et enfants en conflit avec la loi</t>
  </si>
  <si>
    <t>Paiement des dépenses de personnel de DD Atacora</t>
  </si>
  <si>
    <t>Paiement des dépenses de personnel de la DD ZOU</t>
  </si>
  <si>
    <t>Conduite de divers travaux d'entretien et de maintenance (petites réparations, plomberie, entretien des locaux, maintenance informatique)</t>
  </si>
  <si>
    <t>Payement des factures d'électricité</t>
  </si>
  <si>
    <t>Payement des factures d'eau</t>
  </si>
  <si>
    <t>Renforcement des capacités de (9) chefs CPS, de (9) comptables de fait, de (9) points focaux statistiques, de (9) chargés de protection, de 9 Chefs de services  de la DDASM-Z, et de 5 chefs de services sociaux spécialisés sur la gestion financière et la Gestion axée sur les Résultats,</t>
  </si>
  <si>
    <t>Organisation de deux tournées d'assistance conseil dans les communes sur la protection sociales et la microfinance</t>
  </si>
  <si>
    <t>Prise en charge des acteurs impliqués dans les travaux préparatoires à l'octroi de secours aux ménages indigents des 9 communes du Zou</t>
  </si>
  <si>
    <t>Appui au renforcement des capacités ( formation, acquisition de matériels)  au profit de 30 groupes organisés: 10 associations de Personnes Handicapées (PH), de 10 associations de Personnes de Troisième Age (PTA) et de 10 Groupements Féminins (GF), ainsi que de 10 jeunes cas sociaux en fin de formation (première installation) dans le département du Zou</t>
  </si>
  <si>
    <t>Organisation d'une supervision formative des sessions des Comités Communaux de Gestion des Secours</t>
  </si>
  <si>
    <t>Suivi de 45 Groupements Féminins, de 45 bénéficiaires de secours nationaux et de 45 bénéficiaires de crédits auprès des  SFD</t>
  </si>
  <si>
    <t>Organisation d'une supervision technique et formative au profit de 26 CAPE dans six communes du Zou</t>
  </si>
  <si>
    <t>Prise en charge d'urgence de (15)ménages en situation difficile dans le département</t>
  </si>
  <si>
    <t>Organisation de 36 missions de supervision technique et 36 missions de supervision administrative et financière des activités des CPS, SSS, CIEPA et CIPEC-VGB</t>
  </si>
  <si>
    <t>Tenue de deux session de cadre de concertation de (25) acteurs de la microfinance du Zou</t>
  </si>
  <si>
    <t>Organisatiion de 2 sessions du comité départemental de protection de l'Enfant (CDPE) de 25 membres</t>
  </si>
  <si>
    <t>Organisatiion de 2 réunions  de cadres de concertation des PTA et PH</t>
  </si>
  <si>
    <t>Organisation de 2 sessions de revue des activités du PTA et 4 Collectifs des C/CPS, SSS, CIEPA, CIPEC-VBG et Chefs services de la DDASM/Z</t>
  </si>
  <si>
    <t>Prise en charge sanitaire de 26 malades indigents pour achat des médicaments en officine privé (sur présentation d'ordonance)</t>
  </si>
  <si>
    <t>Recherche Mise au point et accès aux médicaments</t>
  </si>
  <si>
    <t>Prise en charge alimentaire et suivi de (40) enfants face à la justice</t>
  </si>
  <si>
    <t>Faim</t>
  </si>
  <si>
    <t>Prise en charge alimentaire et suivi (scolaire /domicile) au profit de 40 élèves cas sociaux.</t>
  </si>
  <si>
    <t>Prise en charge alimentaire et suivi nutritionnel/appui conseils au profit de 40 PTA en situation difficiles</t>
  </si>
  <si>
    <t>Acquisition de carburant et lubrifiants au profit de la DD Littoral</t>
  </si>
  <si>
    <t>Acquisition de fournitures de bureau</t>
  </si>
  <si>
    <t>Conduite des travaux divers d'entretien et de maintenance</t>
  </si>
  <si>
    <t>Payement des charges d'électricité</t>
  </si>
  <si>
    <t>Payement des charges d'eau</t>
  </si>
  <si>
    <t>Payement des indemnités de mission à l'intérieur</t>
  </si>
  <si>
    <t>Organisation des rencontres statutaires (CDPE, PNVA)</t>
  </si>
  <si>
    <t>Organisation de 03 ateliers de formation des acteurs sur la gestion du stress, les techniques d'accueil et d'accompagnement des cibles et la protection des données à caractère personnel (cadres DDASM, CPS, SSS, CPSA, Halte-Garderie)</t>
  </si>
  <si>
    <t>Organisation de deux (02) missions de contrôle des normes dans les CAPE et des suivis des bénéficiaires d'appuis dans le département du littoral</t>
  </si>
  <si>
    <t>Organisation de deux (02) réunions de concertation des acteurs de microfinance et de protection sociale et genre</t>
  </si>
  <si>
    <t>Organisation de huit (08) missions de supervisions des activités des structures déconcentrées ( CPS, SSS) et sous-tutelle de la DDASM (CPSA, HG Ste Rita)</t>
  </si>
  <si>
    <t>Organisation de deux (02) revues du PTA</t>
  </si>
  <si>
    <t>Organisation des séances d'Assistance Conseil à la commune et aux arrondissements de Cotonou</t>
  </si>
  <si>
    <t>Sensibilisation de la population par les médias sur des actions de protection sociale et de microfinance dans le département du Littoral</t>
  </si>
  <si>
    <t>Organisation d'une mission  de suivi de la gestion du SIDoFFE-NG et de validation des listes OEV au niveau des acteurs communaux</t>
  </si>
  <si>
    <t>Organisation de deux (02) collectifs du personnel de la DDASM-L (Personnel direction, CPS et SSS)</t>
  </si>
  <si>
    <t>Appui financier à quinze (15) familles d'acceuil des enfants en situation difficile (Familles hôtes)</t>
  </si>
  <si>
    <t>Appui d'urgence aux malades hospitalisés et réhabilitation des enfants malnutris par les services sociaux hospitaliers</t>
  </si>
  <si>
    <t>Appui et accompagnement des personnes vulnérables face à la justice</t>
  </si>
  <si>
    <t>Appuis aux élèves indigents</t>
  </si>
  <si>
    <t>Paiement des dépenses de personnel de DD Littoral</t>
  </si>
  <si>
    <t>Achat du carburant et lubrifiants</t>
  </si>
  <si>
    <t>Réalisation de divers travaux d'entretien, de réparation des infrastructures des CPS et de la DDASM et de maintenance du matériel informatique</t>
  </si>
  <si>
    <t>Raccordement électrique au profit du CIEPA d'Abomey-calavi, du CPS So-ava et paiement des charges d'électricité du CIEPA, des CPS et de la DDASM</t>
  </si>
  <si>
    <t>Accès à l’énergie</t>
  </si>
  <si>
    <t>Paiement des charges d'eau du CIEPA, des CPS et de la DDASM</t>
  </si>
  <si>
    <t>Organisation et participation à des missions à l'intérieur</t>
  </si>
  <si>
    <t>Organisation de 04 missions de supervision administrative et de 04 missions de contrôle de qualité des prestations dans chacun des 8 CPS et 4 SSS et le CFPPH de Akassato</t>
  </si>
  <si>
    <t>Organisation de 02 missions d'inspection et de supervision formative au profit de 50 CAPE des 8 communes (montant à compléter)</t>
  </si>
  <si>
    <t>Organisation de 08 réunions des différents cadres de concertation départementaux (2 CDPE, 2 PTA, 2 PH, 1 session de pré-étude des dossiers CAPE, 1 cadre de concertation des SFD) 8ème session à budgétiser</t>
  </si>
  <si>
    <t>Organisation de 02 ateliers de formation du personnel des 8 CPS et des 4 SSS sur l'élaboration du plan d'accompagnement, la médiation familiale et la discipline positive et le management des ressources humaines</t>
  </si>
  <si>
    <t>Organisation d'une revue semestrielle et d'une revue annuelle du PTA 2021</t>
  </si>
  <si>
    <t>Organisation de 20 émissions radiophoniques sur le guide du dialogue parent-enfant et la COVID 19 sur 5 radio du département de l'Atlantique</t>
  </si>
  <si>
    <t>Appui financier à 16 groupes organisés de personnes handicapées et de personnes de troisième âge à l'occasion de la célébration de la journée des personnes handicapées et de la journée des personnes de troisième âge</t>
  </si>
  <si>
    <t>Accompagnement de 42 enfants en conflit avec la loi et appui financier d'urgence à 15 personnes indigentes en milieu carcéral par les 3 services sociaux de justice de l'Atlantique</t>
  </si>
  <si>
    <t>Organisation de 15 séances d'éducation sexuelle dans 3 collèges et prise en charge de 20 élèves indigents par le service social scolaire de l'Atlantique</t>
  </si>
  <si>
    <t>Assistance - conseils au 8 communes de l'Atlantique (renforcement de capacités des 8 chargés des affaires sociales, 8 Présidents de la commission des affaires sociales sur la protection sociale et participation à la tournée statutaire du Préfét)</t>
  </si>
  <si>
    <t>Paiement des dépenses de personnel de DD Atlantique</t>
  </si>
  <si>
    <t>Fournitures
 consommées</t>
  </si>
  <si>
    <t>Paiement des frais de mission à l'intérieur</t>
  </si>
  <si>
    <t>Paiement des factures  d'électricité</t>
  </si>
  <si>
    <t>Paiement des factures  d'eau</t>
  </si>
  <si>
    <t>Prise en charge des acteurs impliqués dans les travaux préparatoires à l'octroi des secours nationaux dans le département de l'Ouémé</t>
  </si>
  <si>
    <t>Organisation de la campagne AGBAZATCHE dans trois (03) collèges de l'Ouémé (Adjohoun, Dangbo et Aguégué) au profit de 645 élèves</t>
  </si>
  <si>
    <t>Organisation de deux (02) séance de travail avec les acteurs de microfinance</t>
  </si>
  <si>
    <t>Organisation d'une séance de sensibilisation contre le travail des enfants dans  deux (02) marchés de Porto-Novo</t>
  </si>
  <si>
    <t>Organisation d'une tournée d'assistance conseil au profit des élus communaux et municipaux  sur la thématique ."Vulgariser la loi 2015-08 du 08 Décembre 2015 portant Code de l’Enfant en République du Bénin"</t>
  </si>
  <si>
    <t>Organisation d'une  (01) mission de supervision administratives, de huit (09)  suivi  de contrôle de qualité des prestations des  des structures sous tutelle de la DDASM-O et de deux (02) suivi au profit des CAPE et groupements appuyés  dans les 9 communes et des strutures</t>
  </si>
  <si>
    <t>Organisation de dix 10 séances de demonstrations diététiques, prise en charge,  suivi des malades indigents  et célébration de la Journée Internationale de la famille</t>
  </si>
  <si>
    <t>Appui au paiement de caution à trois (03) mineurs détenus  en vue de leur liberté provisoire et suivi poste carcéral et suivi post carcéral de dix (10) mineurs en situation  d'indigence</t>
  </si>
  <si>
    <t>État de droit et accès à la justice</t>
  </si>
  <si>
    <t>Prise en charge scolaire et nutritionnelle de 25  élèves cas sociaux dans les écoles et collèges de l'Ouémé</t>
  </si>
  <si>
    <t>Appui en médicaments aux malades indigents du CHUD-O</t>
  </si>
  <si>
    <t>Organisation de deux ateliers départementaux de revue des activités des CPS/SSS</t>
  </si>
  <si>
    <t>Organisation de deux sessions de Comité Départemental de Protection de l'Enfant</t>
  </si>
  <si>
    <t>Organisation de deux  (03) ateliers -bilan suivi de plaidoyers avec les patrons  d'OEV et cas sociaux apprentis bénéficiaires dr'appui à l'insertion professionnelle de 2019-2021 dans les communes de Adjohoun Adjarra et Porto-Novo</t>
  </si>
  <si>
    <t>Organisation de onze (11)  séances de sensibilisation  sur les grossesses précoces, grossesses en milieu scolaire, mariage des enfants, mariage forcé, enlèvement  et autres comportements deviants au profit de 1650 personnes dans le département de l'Ouémé</t>
  </si>
  <si>
    <t>Paiement des dépenses de personnel de DD Ouémé</t>
  </si>
  <si>
    <t>Achat de carburant et de lubrifiants au profit du PF-COM</t>
  </si>
  <si>
    <t>Contrat d'abonnement des journaux</t>
  </si>
  <si>
    <t>Appui pour la visibilité des interventions du Ministère: réalisation magazines audio-Visuels.</t>
  </si>
  <si>
    <t>Prospective, planification et suivi-évaluation des actions du Ministère</t>
  </si>
  <si>
    <t>Elaboration de l'Annuaire statistique 2020 du MASM et édition des documents statistiques</t>
  </si>
  <si>
    <t>Elaboration de bulletins statistiques sur les affaires sociales et la microfinance</t>
  </si>
  <si>
    <t>Elaboration et édition du rapport de l'IDISB</t>
  </si>
  <si>
    <t>Politiques d’égalité</t>
  </si>
  <si>
    <t>Conception du protocole d'enquête et des outils de collecte relatifs à l'enquête générale sur la vie des CPS et autres structures des affaires sociales et de la microfinance</t>
  </si>
  <si>
    <t>Elaboration d'un manuel de suivi-évaluation des interventions sociales adaptées au contexte de la LOLF</t>
  </si>
  <si>
    <t>Elaboration du plan de décentralisation et de déconcentration du MASM</t>
  </si>
  <si>
    <t>Edition, multiplication et vulgarisation du plan 2D du MASM</t>
  </si>
  <si>
    <t>Organisation des missions de suivi-évaluation des  activités prévues au PTA du MASM</t>
  </si>
  <si>
    <t>Collecte de données, vérification des réalisations, élaboration et validation du rapport de performance 2020 du MASM</t>
  </si>
  <si>
    <t>Organisation des revues du PTA du MASM</t>
  </si>
  <si>
    <t>Elaboration d'une stratégie de prise en compte de la dimension environnementale dans les projets et programmes au MASM</t>
  </si>
  <si>
    <t>Résilience et adaptation</t>
  </si>
  <si>
    <t>Sensibilisation sur les enjeux environnementaux des interventions du MASM</t>
  </si>
  <si>
    <t>Achat de carburant au profit de la DPP</t>
  </si>
  <si>
    <t>Achat de fournitures de bureau au profit de la DPP</t>
  </si>
  <si>
    <t>Paiement des dépenses de personnel</t>
  </si>
  <si>
    <t>Organisation de la réunion technique nationale du groupe thématique Genre et Protection Sociale</t>
  </si>
  <si>
    <t>Partenariat pour le développement durable</t>
  </si>
  <si>
    <t>Constitution d'une banque d'informations sur la coopération entre le MASM et les PTFs</t>
  </si>
  <si>
    <t>Collecte et traitement des informations sur les interventions des PTFs pour la mise à jour de la banque d'information</t>
  </si>
  <si>
    <t>Elaboration de la note de conjoncture sociale 2020 du MASM</t>
  </si>
  <si>
    <t>Gestion des ressources humaines, matérielles, financières et immatérielles du Ministère</t>
  </si>
  <si>
    <t>Tenue de 02 sessions de la Commission Administrative Paritaire (Ex Dialogue Social)</t>
  </si>
  <si>
    <t>Elaboration des états nominatifs des effectifs du personnel du MASM</t>
  </si>
  <si>
    <t>Acquisition et installation de logiciel de gestion des ressources humaines et formation</t>
  </si>
  <si>
    <t>Inventaire du patrimoine, codification (Biens meubles, immeubles et compteurs du MASM)</t>
  </si>
  <si>
    <t>Réforme des biens administratifs usagés du MASM au titre de l'année 2020</t>
  </si>
  <si>
    <t>Élaboration du compte administratif du MASM au titre de la gestion 2020</t>
  </si>
  <si>
    <t>Mission de suivi de l’exécution des crédits délégués aux structures déconcentrées du MASM</t>
  </si>
  <si>
    <t>Paiement des charges du personnel de la DAF</t>
  </si>
  <si>
    <t>Achat de fournitures consommées de bureau et consommables informatiques au profit de la DAF</t>
  </si>
  <si>
    <t>Achat de carburants &amp; lubrifiants au profit de la DAF</t>
  </si>
  <si>
    <t>Recrutement d'agences de gardiennage et sécurisation des DDASM, CPSA et CFPPH</t>
  </si>
  <si>
    <t>Acquisition et installation du système d'éclairage extérieur, intérieur et mise aux normes du système de cablâge électrique de la DGAS et de la DGM</t>
  </si>
  <si>
    <t>Règlement de diverses dettes</t>
  </si>
  <si>
    <t>Entretien et maintenance des copieurs  des bureaux du cabinet, des structures centrales du MASM, de la DGAS, de la DGM et de la Halte Garderie</t>
  </si>
  <si>
    <t>Mise en place de la téléphonie sur IP au Cabinet du Ministre (Phase 1)</t>
  </si>
  <si>
    <t>Entretien et maintenance des ascenseurs</t>
  </si>
  <si>
    <t>Entretien et maintenance des climatiseurs des bureaux des structures du MASM (Cabinet, structures centrales, DGFAS, DGM, Halte Garderie et UG-RBC)</t>
  </si>
  <si>
    <t>Règlement des charges relatives à la consommation électrique des compteurs prépayés des structures du MASM</t>
  </si>
  <si>
    <t>Règlement des charges relatives à la consommation électrique des compteurs conventionnels du MASM</t>
  </si>
  <si>
    <t>Règlement des charges relatives à la consommation en eau des structures du MASM au niveau central</t>
  </si>
  <si>
    <t>Règlement des frais de télécommunication au niveau des structures du MASM</t>
  </si>
  <si>
    <t>Règlement des charges locatives de véhicules dans le cadre du Leasing</t>
  </si>
  <si>
    <t>Exécution des dépenses diverses de fonctionnement de la DAF</t>
  </si>
  <si>
    <t>Cloisonnement de certains bureaux du MASM</t>
  </si>
  <si>
    <t>Confection de rideaux</t>
  </si>
  <si>
    <t>Acquisition de matériels et mobiliers de bureau autres qu'informatique au profit des structures du MASM</t>
  </si>
  <si>
    <t>Acquisition et installation d'enseignes lumineuses au profit du Cabinet, de la DGAS et de la DGM</t>
  </si>
  <si>
    <t>Achat de matériels informatiques et accessoires au profit des structures du MASM</t>
  </si>
  <si>
    <t>Achat de carburants &amp; lubrifiants en vue d'assurer les charges communes</t>
  </si>
  <si>
    <t>Entretien des groupes électrogènes et autres prestations connexes</t>
  </si>
  <si>
    <t>Achat de pneumatiques pour le parc automobile du MASM.</t>
  </si>
  <si>
    <t>Acquisition et installation d'ampoules électriques de toute forme au profit du Cabinet et des directions centrales</t>
  </si>
  <si>
    <t>Recrutement de garagistes pour l'entretien et la maintenance du parc automobile du Ministère</t>
  </si>
  <si>
    <t>Entretien et maintenance des équipements de plomberie et des sanitaires des bureaux des structures du MASM (Cabinet, structures centrales, DGAS, DGM, Halte Garderie et UG-RBC)</t>
  </si>
  <si>
    <t>Entretien et maintenance des installations Électriques des structures du MASM (Cabinet et structures Centrales, DGFAS, DGM, Halte Garderie et UG-RBC)</t>
  </si>
  <si>
    <t>Recrutement d'agences de gardiennage et de sécurisation des structures du MASM  (Cabinet et structures centrales, DGAS, DGM et Halte Garderie)</t>
  </si>
  <si>
    <t>Recrutement d'agences de gardiennage et la sécurisation des structures déconcentrées  du MASM  (CPS, CAPE &amp; CIEPA)</t>
  </si>
  <si>
    <t>Aménagement et équipement des toilettes de la DGAS</t>
  </si>
  <si>
    <t>Entretien des bureaux des structures du MASM (Cabinet et structures centrales, DGAS, DGM, Halte garderie et UG-RBC)</t>
  </si>
  <si>
    <t>Entretien du parc informatique des bureaux du cabinet, des structures centrales du MASM, de la DGAS, de la DGM, de la Halte Garderie et de l'UG-RBC et les DDASM</t>
  </si>
  <si>
    <t>Paiement de frais de transport à l'extérieur (mission cadres)</t>
  </si>
  <si>
    <t>Paiement des Indemnités de mission à l'extérieur</t>
  </si>
  <si>
    <t>Paiement des Indemnités de mission à l'intérieur</t>
  </si>
  <si>
    <t>Renforcement de capacités des gestionnaires de crédits, régisseurs, C/SAF départementaux, Agents comptables, Agents ordonnateurs sur le code des marchés publics</t>
  </si>
  <si>
    <t>Renforcement de capacités des directeurs départementaux, régisseurs, C/SAF départementaux, Agents comptables, Agents ordonnateurs sur la LOLF</t>
  </si>
  <si>
    <t>Réalisation de la cartographie des risques des programmes 2 et 3 du MASM</t>
  </si>
  <si>
    <t>Acquisition et installation de logiciel de gestion de la comptabilité des matières plus formation</t>
  </si>
  <si>
    <t>Provision pour le paiement des primes des organes de passation des marchés publics</t>
  </si>
  <si>
    <t>Provision pour le paiement des primes au Comité Ministériel d'Audit Interne</t>
  </si>
  <si>
    <t>Informations et archives</t>
  </si>
  <si>
    <t>Paiement des dépenses de personnel de la DSI</t>
  </si>
  <si>
    <t>Acquisition des fournitures de bureau et consommables au profit de la DSI</t>
  </si>
  <si>
    <t>Achat de carburant et de lubrifiants au profit de la direction</t>
  </si>
  <si>
    <t>Edition et vulgarisation des outils de gestion des archives du MASM</t>
  </si>
  <si>
    <t>Accès aux technologies de l’information et de la communication</t>
  </si>
  <si>
    <t>Organisation de deux ateliers régionaux (nord et sud) de renforcement de capacités des acteurs du MASM sur la Gestion Electronique des Documents et l'archivage physique</t>
  </si>
  <si>
    <t>Rétablissement de la connexion internet de la DGAS</t>
  </si>
  <si>
    <t>Actualisation de la Base de données du parc informatique et suivi des contrats de maintenance informatique des structures du MASM</t>
  </si>
  <si>
    <t>Organisation de deux sessions de la commission ministérielle des systèmes d’information et de connectivité (CMSIC) du MASM.</t>
  </si>
  <si>
    <t>Conception et mise en place d’une application de gestion, des audiences, des CODIRs, de la salle de conférence et d'assistance de direction.</t>
  </si>
  <si>
    <t>Acquisition et installation des équipements réseaux wifi au Cabinet du MASM</t>
  </si>
  <si>
    <t>Vulgarisation de la biobliothèque numérique du MASM</t>
  </si>
  <si>
    <t>Élaboration du schéma directeur informatique du MASM en collaboration avec l'ASSI</t>
  </si>
  <si>
    <t>Abonnement à la connexion internet au Cabinet</t>
  </si>
  <si>
    <t>Promotion socio-économique des couches vulnérables</t>
  </si>
  <si>
    <t>Action 2.1.1.1 :  Renforcement des services sociaux de proximité et des mécanismes durables de protection sociale</t>
  </si>
  <si>
    <t>Achat de fournitures et produits d’entretien au profit de la DGAS</t>
  </si>
  <si>
    <t>Achat du carburant au profit de la DGAS</t>
  </si>
  <si>
    <t>Plaidoyer auprès des autorités politico-administrative (Maires, leaders tradireligieux) pour la promotion des droits de l’enfant au Bénin</t>
  </si>
  <si>
    <t>Mission de supervision de quarante (40) structures opérationnelles des départements du Borgou, de l'Alibori, du Zou, des Collines, de l'Atacora, de la Donga, de l'Ouémé et du Plateau</t>
  </si>
  <si>
    <t>Evaluation et actualisation du plan d'action de la PNPE 2015-2025</t>
  </si>
  <si>
    <t>Revue et harmonisation des mécanismes et procédures de prise en charge des différentes cibles et gestion des cas</t>
  </si>
  <si>
    <t>Définition et lancement d'un programme de tutorat /mentorat dans les structures opérationnelles étatiques et non étatiques</t>
  </si>
  <si>
    <t>Définition d'un mécanisme approprié à la mise en œuvre du Plan 2D</t>
  </si>
  <si>
    <t>Achat de fournitures de bureau au profit de la DPSHPA</t>
  </si>
  <si>
    <t>Achat de carburants et lubrifiants au profit de la DPSHPA</t>
  </si>
  <si>
    <t>Organisation d'une mission de supervision de 15 structures publiques et privées d'encadrement des personnes  handicapées</t>
  </si>
  <si>
    <t>Organisation de deux sessions de formation des structures publiques et privées sur le code de l'écriture braille et le dialogue en langue de signe au profit de 30 enseignants</t>
  </si>
  <si>
    <t>Égalité des chances</t>
  </si>
  <si>
    <t>Organisation de deux (2) ateliers régionaux (Parakou et Bohicon) de formation de 40 Chefs services DDASM, Chefs CPS et des responsables des associations sur la prise en charge des personnes agées en milieu communautaire</t>
  </si>
  <si>
    <t>Organisation d'une semaine  de promotion du vieillissement actif  au Centre de Promotion Sociale de Natitingou  au profit de 100 personnes de troisième âge à l'occasion de la Journée Internationale des Personnes Âgées</t>
  </si>
  <si>
    <t>Achat de fournitures et produits d’entretien au profit de la DPASFG</t>
  </si>
  <si>
    <t>Achat de carburant et lubrifiants au profit de la DPASFG</t>
  </si>
  <si>
    <t>Organisation d'un atelier de réflexion sur la mise en œuvre des politiques, stratégies et engagements régionaux et internationaux en matière de genre et protection sociale à Cotonou</t>
  </si>
  <si>
    <t>Organisation de trois séances de dialogue communautaire sur les VBG dans le Zou le couffo et le plateau</t>
  </si>
  <si>
    <t>Suivi du dispositif de mise en place des secours dans 12 départements sur le respect des normes et procédures de gestion des secours</t>
  </si>
  <si>
    <t>Organisation de deux sessions de renforcement de capacités de 50 groupements sur l'entrepreuneuriat et le leadership</t>
  </si>
  <si>
    <t>Organisation de deux ateliers d'appropriation des interventions du projet ARCH par les acteurs du MASM à Bohicon et Parakou</t>
  </si>
  <si>
    <t>Organisation de deux réunions du sous-groupe protection sociale à Cotonou</t>
  </si>
  <si>
    <t>Organisation de deux réunions du sous-groupe genre</t>
  </si>
  <si>
    <t>Evaluation et actualisation de la PNPG et élaboration de son plan d'actions 2021-2025</t>
  </si>
  <si>
    <t>Sensibilisation et suivi de la mise en oeuvre du paquet minimum d’interventions pour la lutte contre les Violences Basées sur le Genre dans 50 établissements scolaires des départements de l'Atacora, de l'Alibori, de l'Atlantique, du Borgou et du Zou,</t>
  </si>
  <si>
    <t>Organisation de deux sessions de renforcement de capacité de 80 C/CPS et responsables de service d'écoute sur la prise en charge psychosociale des victimes de VBG à Bohicon et Parakou</t>
  </si>
  <si>
    <t>Sensibilisation des groupements féminins et leaders d'opinions sur les VBG, avec les responsables des services d'écoute dans 30 communes les plus touchées</t>
  </si>
  <si>
    <t>Formation de 50 parents pairs éducateurs sur le guide de conduite du dialogue parent-enfant en matière de santé sexuelle et reproductive des adolescents et jeunes dans le département des Collines à l'occasion de la célébration de la Journée Internationale de la Famille (JIFa)</t>
  </si>
  <si>
    <t>Appui en vivres à 20 CAPE</t>
  </si>
  <si>
    <t>Organisation de trois sessions de renforcement de capacités des 85 CPS sur l'accompagnement social personnalisé y compris l'appui psychologique à Lokossa, Bohicon et Kandi</t>
  </si>
  <si>
    <t>Achat de fournitures et produits d’entretien au profit de la DFEA</t>
  </si>
  <si>
    <t>Achat du carburant au profit de la DFEA</t>
  </si>
  <si>
    <t>Renforcement des capacités des 247 membres (communaux, départementaux, national)  des organes du Conseil Consultatif National des Enfants ( CCNE)</t>
  </si>
  <si>
    <t>Mission de vérification et de collecte des données complémentaires sur 100 CAPE de 12 départements</t>
  </si>
  <si>
    <t>Appui-conseil aux 12 comités départementaux de Protection de l'Enfant</t>
  </si>
  <si>
    <t>Organisation d'un atelier de haut niveau sur la protection de remplacement à l'occasion célébration de la Journée de l'Enfant Africain, édition 2021</t>
  </si>
  <si>
    <t>Achat de fournitures de bureau au profit de l'UG RBC</t>
  </si>
  <si>
    <t>Achat du carburant au profit de l'UG RBC</t>
  </si>
  <si>
    <t>Formation itinérante de 230 acteurs du niveau opérationnel de réadaptation (les élus locaux et comité RBC) sur l'encrage communautaire: gage de la réussite de la stratégie RBC au profit des personnes handicapées (Etape 1)</t>
  </si>
  <si>
    <t>Formation itinérante de 150 acteurs du niveau opérationnel de réadaptation (les élus locaux et comité RBC) sur l'encrage communautaire: gage de la réussite de la stratégie RBC au profit des personnes handicapées  (Etape 2)</t>
  </si>
  <si>
    <t>Appui financier aux 38 comités locaux de gestion des districts de Réadaptation à Base Communautaire pour le déplacement  des Volontaires RBC</t>
  </si>
  <si>
    <t>Mission de supervision des activités de réadaptation et de suivi des microprojets d'AGR dans les 38 districts où s'exécute la RBC</t>
  </si>
  <si>
    <t>Achat de fournitures de bureau au profit de la CCE</t>
  </si>
  <si>
    <t>Achat de carburant pour le fonctionnent de la CCE</t>
  </si>
  <si>
    <t>Organisation des 06  sessions statutaires du Programme Affaires Sociales de lutte contre le VIH/SIDA et autres maladies prioritaires</t>
  </si>
  <si>
    <t>Organisation d'une mission de supervision des activités de validation des listes communales et départementales des OEV au niveau de 57 CPS et  des DDASM</t>
  </si>
  <si>
    <t>Actualisation et prévalidation du Guide d'évaluation du coût de la prise en charge d'un OEV et d'une PVVIH vulnérable</t>
  </si>
  <si>
    <t>Organisation de la session de validation nationale de la liste des OEV édition 2021 à Bohicon</t>
  </si>
  <si>
    <t>Appui en équipements aux Cours éducatifs des 33 CPS</t>
  </si>
  <si>
    <t>Organisation d'une séance de sensibilisation - débat suivi de dépistage au profit de 150 personnes dans le cadre de la célébration de la Journée Mondiale de lutte contre le SIDA édition 2021</t>
  </si>
  <si>
    <t>Maladies transmissibles</t>
  </si>
  <si>
    <t>Evaluation basée sur le genre de la riposte nationale au VIH</t>
  </si>
  <si>
    <t>Soutien aux Orphelins et Enfants Vulnérables (OEV) contexte VIH dans le cadre de la lutte contre la pandémie de la COVID19</t>
  </si>
  <si>
    <t>Elaboration du Plan d'opérationnalisation du Plan Stratégique National Intégré orienté vers l'Elimination  du VIH et autres maladies prioritaires (PSNIE) du MASM</t>
  </si>
  <si>
    <t>Achat de fournitures de bureau au profit de la LAE</t>
  </si>
  <si>
    <t>Achat du carburant au profit de la LAE</t>
  </si>
  <si>
    <t>Suivi de 40 enfants victimes de violence référés  par la LAE</t>
  </si>
  <si>
    <t>Organisation de 4 séances de formation continue des 12 téléconseillers sur les thématiques liées à la protection de l'enfant et sur la gestion du stress</t>
  </si>
  <si>
    <t>Achat de carburant pour la HG</t>
  </si>
  <si>
    <t>Achat de fournitures et consommables de bureau</t>
  </si>
  <si>
    <t>Organisation de quatre sessions du Comité de Gestion et d'Orientation de HG</t>
  </si>
  <si>
    <t>Acquisition d'équipements divers ( 24 lits pour enfants ,  34 moustiquaires,  68 draps de lit, 30 rideaux , 150 jouets, 12 blousons pour le personnel, Habillement de 34 matelas, 8 coussins de balançoires, ustenciles de cuisine, réfrigérateur deux battants</t>
  </si>
  <si>
    <t>Acquisition d'un ordinateur portatif</t>
  </si>
  <si>
    <t>Achat de produits pharmaceutiques de premières necessités au profit des enfants</t>
  </si>
  <si>
    <t>Acquisition de vivres pour l'alimentation de 40 enfants</t>
  </si>
  <si>
    <t>Renforcement de capacités du personnel de la Halte Garderie sur l'hygiène et l'alimentation du petit enfant et sur la prise en charge psychosociale de l'enfant</t>
  </si>
  <si>
    <t>Organisation de "Noêl pour les enfants" édition 2021</t>
  </si>
  <si>
    <t>Travaux d'entretien (plomberie, électricité, menuiserie, appareil électro-ménager, etc.)</t>
  </si>
  <si>
    <t>Achat de crédit d'électricité prépayé pour le fonctionnement du centre</t>
  </si>
  <si>
    <t>Appui en numéraire à 60 parents de triplés, quadruplés et plus</t>
  </si>
  <si>
    <t>Remise d'appui financier à 80 étudiants handicapés non boursiers et non bénéficiaires d'aides universitaires</t>
  </si>
  <si>
    <t>Appui à 7 communautés sinistrées</t>
  </si>
  <si>
    <t>Remise d'appuis matériel et financier à la Fédération des Associations des Personnes Handicapées du Bénin (FAPHB)</t>
  </si>
  <si>
    <t>Transport d'urgence des matériels vers les communes bénéficiaires</t>
  </si>
  <si>
    <t>Organisation des missions de remise d'appuis aux bénéficiaires  dans les départements</t>
  </si>
  <si>
    <t>Provision pour la réparation d'un véhicule pick-up</t>
  </si>
  <si>
    <t>Organisation des sessions du Conseil d'Administration</t>
  </si>
  <si>
    <t>Paiement des honoraires (commissaires aux comptes)  pour la certification des etats financiers de 2017, 2018 et 2020</t>
  </si>
  <si>
    <t>Elaboration des comptes de gestion 2020 et archivage électronique des pièces comptables de 2020</t>
  </si>
  <si>
    <t>Câblage réseau des bureaux du FASN</t>
  </si>
  <si>
    <t>Réalisation des missions de suivi des bénéficiaires des appuis du FASN</t>
  </si>
  <si>
    <t>Assistance à l'élaboration des états financiers 2020 du FASN</t>
  </si>
  <si>
    <t>Paiement des factures d'eau et d'électricité du FASN</t>
  </si>
  <si>
    <t>Paiement des frais locatifs</t>
  </si>
  <si>
    <t>Achat des biens, services, matériels, mobiliers de bureau et équipements  pour le fonctionnement du Fonds</t>
  </si>
  <si>
    <t>Provision pour paiement des charges du personnel et du Directeur Général</t>
  </si>
  <si>
    <t>Elaboration des comptes de gestion 2012, 2013, 2014, 2015 et 2016 du Fonds National de Développement Social et de la Solidairité (FNDSS) et archivage électronique des pièces comptables de 2012, 2013, 2014, 2015 et 2016</t>
  </si>
  <si>
    <t>Elaboration des comptes de gestion 2012, 2013, 2014, 2015 et 2016 du Fonds d'Appui à la Réadaptation et à l'Insertion des Personnes Handicapées (FARIPH) et archivage électronique des pièces comptables de 2012, 2013, 2014, 2015 et 2017</t>
  </si>
  <si>
    <t>Prise en charge de 200 malades mentaux errants dans les villes</t>
  </si>
  <si>
    <t>Appui à l'insertion socio-professionnelle de 40 patients stabilisés des centres de traitement psychiatrique (10 installation et 30 AGR)</t>
  </si>
  <si>
    <t>Productivité économique</t>
  </si>
  <si>
    <t>Inscription de 20 personnes handicapées vulnérables et 25 jeunes cas sociaux dans les écoles ou centres de formation professionnelle</t>
  </si>
  <si>
    <t>Compétences et accès à l’emploi</t>
  </si>
  <si>
    <t>Traitement chirurgical et suivi post opératoire de 15 personnes handicapées</t>
  </si>
  <si>
    <t>Appui en vivres à 12 CAPE et à 11 familles d'accueil</t>
  </si>
  <si>
    <t>Appui à la réinsertion sociale de 25 enfants en situation difficile et ou victimes de traite y compris les enfants handicapés</t>
  </si>
  <si>
    <t>Appui en kits scolaires au profit de 400 OEV du primaire et 250 du secondaire</t>
  </si>
  <si>
    <t>Appui nutritionnel au profit de 21 associations de PVVIH et 5 associations de personnes âgées</t>
  </si>
  <si>
    <t>Appui en matériels à 24 groupements féminins des 12 départements</t>
  </si>
  <si>
    <t>Renforcement de capacités des cellules focales genre des ministères et institutions sur leurs rôles et leur implication à la mise en œuvre des recommandations des Nations Unies et de l'Union Africaine sur la Promotion et la Participation de la femme</t>
  </si>
  <si>
    <t>Participation et accès aux postes de direction</t>
  </si>
  <si>
    <t>Appui à la célébration des journées statutaires des affaires sociales (JIF, JEA, JFR, MGF, VFF, JNAS, JMS, JiFa, JiFi, JIPH, JIPA)</t>
  </si>
  <si>
    <t>Appui à l'organisation de la noël des enfants</t>
  </si>
  <si>
    <t>Provision pour missions de suivi des réalisations au profit des couches vulnérables</t>
  </si>
  <si>
    <t>Achat et don de kits (crème solaire, lunettes et autres) aux albinos en situation difficile</t>
  </si>
  <si>
    <t>Acquisition et remise de 2 000 kits d'hygiène menstruelle aux élèves et apprenties vulnérables de 10 à 18 ans</t>
  </si>
  <si>
    <t>Elaboration du Plan de Mobilisation de Ressources</t>
  </si>
  <si>
    <t>Réalisation d'études préparatoires et élaboration de documents techniques en prélude à l'organisation d'une table ronde des partenaires pour le financement des actions innovantes du FASN</t>
  </si>
  <si>
    <t>Appui sanitaire à 15 personnes handicapées, 10 personnes âgées et 10 cas sociaux</t>
  </si>
  <si>
    <t>Rapatriement et prise en charge de 17 enfants victimes de traite</t>
  </si>
  <si>
    <t>Accompagnement de 300 victimes de VBG reçues au service d'écoute des 6 CPS</t>
  </si>
  <si>
    <t>Animation de 8 émissions radiophoniques sur des textes  de loi promouvant le bien-être socio-économique des cibles du MASM dans les communes de Kandi, Banikoara, Gogounou et Segbana</t>
  </si>
  <si>
    <t>Organisation de 4 séances de vulgarisation des textes de loi promouvant le bien-être socioéconomique des cibles du MASM dans les communes de Malanville et de Karimama</t>
  </si>
  <si>
    <t>Tenue de 6 sessions des commissions communales de gestion de secours nationaux</t>
  </si>
  <si>
    <t>Appui en AGR à 60 PH</t>
  </si>
  <si>
    <t>Appui en vivres et non vivres au profit de 780 personnes en situation difficile reçues dans les 6 CPS (OEV, PTA, PH indigentes…)</t>
  </si>
  <si>
    <t>Information et sensibilisation des maîtres coraniques et/ou tuteurs d'enfants talibés sur les droits de l'enfant en rapport avec le code de l'enfant dans les communes de karimama, Gogounou, Malanville et Ségbana</t>
  </si>
  <si>
    <t>Organisation de 72 consultations sociales en stratégie avancée dans les localités réculées des CPS de l'Alibori</t>
  </si>
  <si>
    <t>Organisation de 24 sessions des comités communaux de protection de l'enfant</t>
  </si>
  <si>
    <t>Rééducation fonctionnelle en stratégie avancée dans les communes de Malanville et Kandi</t>
  </si>
  <si>
    <t>Achat de fournitures consommées de bureau des 6 CPS</t>
  </si>
  <si>
    <t>Achat de carburant et lubrifiants pour le fonctionnement des CPS de l'Alibori</t>
  </si>
  <si>
    <t>Frais de carburant et lubrifiants au profit du personnel  des CPS</t>
  </si>
  <si>
    <t>Fournitures de bureau au profit de chacun des 09 CPS de l'Atacora</t>
  </si>
  <si>
    <t>Appuis sanitaire, financier à 1080 personnes vulnérables cibles ( 225 PA, 225 PH, 90 VBG  et à 540 ESD)</t>
  </si>
  <si>
    <t>Appui en kits scolaires à 540 Enfants en Situation Difficile</t>
  </si>
  <si>
    <t>Appui en kits nutritionnels 522 personnes vulnérables ( 126 PA, 117PH et 279 ESD) de l'Atacora</t>
  </si>
  <si>
    <t>Organisation de 09 sessions communales de gestion des secours nationaux</t>
  </si>
  <si>
    <t>Oganisation de 72 Consultations sociales en stratégies avancée dans les communes de l'Atacora</t>
  </si>
  <si>
    <t>Organisation de 02 sessions des Comités communaux de Protection des Enfants dans  chacun des 09 CPS de l'Atacora</t>
  </si>
  <si>
    <t>Organisation de 54 suivis mensuels des bénéficiaires des appuis du MASM</t>
  </si>
  <si>
    <t>Accompagnement de 320 ménages en situation de vulnérabilité (assistance financière, matérielle et ou psycho sociale)</t>
  </si>
  <si>
    <t>Appui d'urgence à 160 cibles du ministère (VBG, PH, PA, enfant en situation difficile etc.) dans les 8 communes de l'Atlantique</t>
  </si>
  <si>
    <t>Appui à la prise en charge des besoins spécifiques de 120 PA et PH des répertoires  communaux</t>
  </si>
  <si>
    <t>Appui à 20 enfants en situation d’errance et /ou victime de toutes sortes de violence de la commune d'Abomey-calavi</t>
  </si>
  <si>
    <t>Appui à la réinsertion socio-professionnelle de 65 enfants en situation de vulnérabilité</t>
  </si>
  <si>
    <t>Octroi de secours à 120 personnes indigentes</t>
  </si>
  <si>
    <t>Appui en Kits scolaires à 55 OEV</t>
  </si>
  <si>
    <t>Organisation de deux sessions du comité communal de protection des enfants dans chacune des 8 communes de l'Atlantique</t>
  </si>
  <si>
    <t>Organisation d'une session communale de sélection des dossiers de secours  dans chacune des 8 communes de l'Atlantique</t>
  </si>
  <si>
    <t>Organisation de 26 séances de sensibilisation sur les phénomènes sociaux (mesure COVID, grossesse précoces et en milieu scolaire, ...) au profit de la communauté et de 4 séances de renforcement de capacités (guide dialogue parent-enfant, santé sexuelle de la reproduction...) des cibles</t>
  </si>
  <si>
    <t>Organisation de 5 suivis mensuels par CPS au profit des cibles de l'action sociale (CAPE,VBG, bénéficiaires d’appuis, groupements et diverses associations)</t>
  </si>
  <si>
    <t>Réalisation des travaux préparatoires à l'accompagnement des diverses cibles (identification, enquête sociale, réalisation plan d'accompagnement…)</t>
  </si>
  <si>
    <t>Frais de carburant et lubrifiants</t>
  </si>
  <si>
    <t>Organisation de 125 séances de mobilisation sociales, vulgarisation des textes de lois relatifs à la protection de l'enfant, de la femme et des personnes handicapées et de sensibilisation sur les différentes thématiques portant sur les phénomènes sociaux d'actualités notamment la COVID-19</t>
  </si>
  <si>
    <t>Organisation de 18 sessions des comités communaux de protection de l'enfant</t>
  </si>
  <si>
    <t>Organisation d'une (01) journée statutaire (JEB, JIJF, JEA, JPH) dans les 9 CPS du Borgou</t>
  </si>
  <si>
    <t>Prise en charge ponctuelle de 1941   personnes en situation difficile reçues dans  les   9 CPS (651 OEV, 186 PTA, 195 indigentes , 191 PH , 227 femmes et filles et 341 victimes de VBG)</t>
  </si>
  <si>
    <t>Organisation des séances de consultation sociale en stratégie avancée dans les neuf (09) CPS</t>
  </si>
  <si>
    <t>Organisation d'une session communale de sélection de  20 dossiers de secours  dans chacune des 9 communes du Borgou</t>
  </si>
  <si>
    <t>Installation et animation  de  certains comités (PH, PA) , Comité SOP'S et hommes s'engagent et animation du CIEPA  de Tchaourou</t>
  </si>
  <si>
    <t>Organisations des suivis techniques  et formatifs des CPS au profit des cibles de l'action sociales béficiaires des appuis des CPS</t>
  </si>
  <si>
    <t>Achat de fournitures consommées pour les 06 CPS des Collines</t>
  </si>
  <si>
    <t>Achat de carburant  et lubrifiants pour les 06 CPS des Collines</t>
  </si>
  <si>
    <t>Organisation de 12 Sessions de Comités Comnunaux de Protection de l'Enfant (CCPE)</t>
  </si>
  <si>
    <t>Organisation de 12 séances de sensibilisation / coaching des adolescent (e)s et jeunes sur les comportements sains en matière de sexualité et la parenté responsable</t>
  </si>
  <si>
    <t>Organisation par semestre de 12 séances de renforcement de capacités techniques des groupes cibles organisés (GF, leaders d'opinion, sages, comités RBC) sur le dialogue parent-enfant en matière de santé sexuelle et reproductive des enfants, adolescents et jeunes dans les six communes des Collines</t>
  </si>
  <si>
    <t>Organisation de 12 séances de sensibilisation sur diverses thématiques liées à la protection sociale dans les communes du Département, y compris la prévention du COVID 19.</t>
  </si>
  <si>
    <t>Actualisation des répertoire des groupes cibles du secteur des affaires sociales (PH, PTA, OEV et mixtes, CAPE, Famille hôtes filles mères)</t>
  </si>
  <si>
    <t>Prise en charge matérielle, financière et nutritionnelle de 1020 personnes vulnérables dans les six communes des collines,</t>
  </si>
  <si>
    <t>Suivi mensuel technique et formatif de 120  bénéficiaires des différents appuis des CPS</t>
  </si>
  <si>
    <t>Organisation d'une journée statutaire(JIF, JIFI, JEA, JIPH, JIPTA) dans les six communes  du Département des Collines</t>
  </si>
  <si>
    <t>Acquisition de fournitures consommées au profit des 6 CPS du Mono</t>
  </si>
  <si>
    <t>Achat de carburant et lubrifiants au profit des CPS du Couffo</t>
  </si>
  <si>
    <t>Organisation de 12 sessions des  Comités Communaux de Protection de l'Enfant (CCPE)</t>
  </si>
  <si>
    <t>Organisation de 30 séances de sensibilisation sur la Santé Sexuelle de la Reproduction des Adolescents et des Jeunes</t>
  </si>
  <si>
    <t>Organisation de 6 sessions des Commissions Communales de Gestion des Secours Nationaux</t>
  </si>
  <si>
    <t>Suivi de 300 bénéficiaires des divers appuis du ministère (GF, FASN, Secours, PH, PTA, OEV) de 2018-2020 dans les 6 communes du Couffo</t>
  </si>
  <si>
    <t>Appui (financiers, scolaires, matériels, sanitaires) à 420 personnes  vulnérables (Victimes VBG, PH, PTA, OEV et autres personnes indigentes) ou affectées par le COVID-19</t>
  </si>
  <si>
    <t>Octroi des secours au profit de 78 personnes indigentes dans les 6 communes du département du Couffo</t>
  </si>
  <si>
    <t>Achat de fournitures consommées des CPS</t>
  </si>
  <si>
    <t>Frais de carburants et lubrifiants des CPS</t>
  </si>
  <si>
    <t>Organisation de 4 sessions de commissions communales de gestion des secours nationaux dans les communes de la Donga</t>
  </si>
  <si>
    <t>Appui financier/ sanitaire à 260 personnes cibles du ministère (VBG, PH, PA, enfant en situation difficile etc.) dans les 04 communes de la Donga</t>
  </si>
  <si>
    <t>Appui en kits nutritionnels à 520 personnes vulnérables (200 OEV, 120 PA, 120 PH et 80 ESD) de la Donga</t>
  </si>
  <si>
    <t>Organisation de 24  dialogues communautaires sur les VBG et les prestations des CPS de la Donga</t>
  </si>
  <si>
    <t>Organisation de 32 suivis au profit de 160 bénéficiaires d'appuis dans les 4 communes de la Donga</t>
  </si>
  <si>
    <t>Appui en kits scolaires à 120 OEV dans les communes de la Donga</t>
  </si>
  <si>
    <t>Organisation de 8 sessions de Comités Communaux  de Protection de l'Enfant dans les communes de la Donga</t>
  </si>
  <si>
    <t>Assistance  financière  à  100 ménages plus vulnérables dans les 4 communes de la Donga</t>
  </si>
  <si>
    <t>Organisation de 16 séances de consultation  sociale en stratégie avancée  dans les localités les plus éloignées des CPS de la Donga</t>
  </si>
  <si>
    <t>Fournitures consommées</t>
  </si>
  <si>
    <t>Appui d'urgence à 310 personnes vulnérables par les six (06) CPS du Littoral (enfants, PTA, PH, Femmes, etc…)</t>
  </si>
  <si>
    <t>Organisation de 432 suivis des cibles (VBG, bénéficiaires de secours, groupements, PH, PTA, CAPE, enfants)</t>
  </si>
  <si>
    <t>Assistance financière à  203 familles en situation difficile dans le littoral</t>
  </si>
  <si>
    <t>Organisation de deux (02) rencontres statutaires (02 CCPE ) et d'une (01) rencontre de concertation de protection sociale et du genre</t>
  </si>
  <si>
    <t>Organisation des séances de formations sur le guide de conduite du dialogue parent-enfant en SSRAJ au profit de 576 parents</t>
  </si>
  <si>
    <t>Organisation de 02 séances de sensibilisation de la communauté sur les textes de lois et accompagnement à la formation des acteurs scolaires et communautaires sur le handicap et inclusion (CPS Sainte-Cécile)</t>
  </si>
  <si>
    <t>Appui à la formation professionnelle de 10 jeunes cas sociaux (Wologuèdè)</t>
  </si>
  <si>
    <t>Organisation de 31 séances de consultation  sociale en stratégie avancée</t>
  </si>
  <si>
    <t>Acquisition de fournitures de bureau au profit des 06 CPS du Mono</t>
  </si>
  <si>
    <t>Acquisition du carburant au profit des 06 CPS du Mono</t>
  </si>
  <si>
    <t>Appuis financiers, scolaires, alimentaires, matériels et sanitaires à 600 personnes vulnérables, groupes cibles du Ministère : PH, PTA, OEV, Victimes de VBG et autres Personnes Indigentes dans les six (06) communes du Mono</t>
  </si>
  <si>
    <t>Tenue de 06 sessions des Commissions Communales de Gestion des Secours nationaux dans les 06 communes du Mono</t>
  </si>
  <si>
    <t>Octroi des secours nationaux au profit de 60 personnes indigentes du département du Mono</t>
  </si>
  <si>
    <t>Organisation de 06 sessions de Comités Communaux de Protection de l'Enfant (CSCPE) dans les six communes du Mono</t>
  </si>
  <si>
    <t>Organisation de 12 sessions de renforcement de capacités de 60 acteurs communaux de protection sociale sur diverses thématiques (mécanismes de protection sociale, résilience des populations aux catastrophes) dans les 06 communes du Mono</t>
  </si>
  <si>
    <t>Actualisation des répertoires des Personnes Âgées, Groupements féminins/Mixtes, CAPE, Orphelins  et Enfants Vulnérables des 06 communes du Mono</t>
  </si>
  <si>
    <t>Réalisation de 300 suivis techniques et formatifs au profit de 600 bénéficiaires d'appuis  (Victimes de VBG, PTA, PH, triplés, CAPE, GF, bénéficiaires des secours nationaux des trois dernières années) dans les 06 communes du Mono</t>
  </si>
  <si>
    <t>Prise en charge de 231  enfants et cas sociaux vulnérables en situation difficile en milieu scolaire et professionnelle</t>
  </si>
  <si>
    <t>Prise en charge sanitaire de 55 victimes de VBG</t>
  </si>
  <si>
    <t>Appui financier à 143 Personnes Indigentes, 121 Personnes  Agées et 121 Persones en situation de handicap</t>
  </si>
  <si>
    <t>Suivi technique des bénéficiaires de divers appuis (VBG, PA, enfants vulnérables et cas sociaux, Personnes indigentes et Personnes en situation de handicap)</t>
  </si>
  <si>
    <t>Organisation des sessions des comités communaux de gestion de secours dans les neuf (9 ) communes</t>
  </si>
  <si>
    <t>Organisation  de 19  sessions de Comités  Communaux   pour la Protection de l'Enfant</t>
  </si>
  <si>
    <t>Organisation de onze (11)  séances de sensibilisation grand public sur les grossesses précoces, grossesses en milieu scolaire, mariage des enfants, mariage forcé, enlèvement  et autres comportements deviants</t>
  </si>
  <si>
    <t>Acquisition de fournitures de bureau au profit des CPS</t>
  </si>
  <si>
    <t>Acquisition de carburant au profit des CPS</t>
  </si>
  <si>
    <t>Achat des fournitures consommées</t>
  </si>
  <si>
    <t>Appuis en kits nutritionnel et scolaire à 690 OEV dans les 5 communes du Plateau</t>
  </si>
  <si>
    <t>Appui d'urgence à 180  différentes cibles (PH, PA, OEV, Fille-mère, et autres cas non thématisés) en situation de détresse dans les 5 communes du Plateau</t>
  </si>
  <si>
    <t>Appui à la mise en œuvre des AGR au profit de 55 personnes vulnérables (personnes en situation difficile) dans les 5 communes du Plateau</t>
  </si>
  <si>
    <t>Organisation de 5 sessions du Comité Communal de Gestion des Secours dans les 5 communes du Plateau</t>
  </si>
  <si>
    <t>Tenue de 10 sessions du Comité Communal de Protection de l'Enfant dans les 5 communes du Plateau</t>
  </si>
  <si>
    <t>Organisation de 80  séances de consultations sociales en stratégie avancée dans 20 arrondissements des 5 communes du Plateau</t>
  </si>
  <si>
    <t>Organisation de 50 descentes pour le recensement/actualisation du répertoire des groupes cibles dans les 5 communes du Plateau</t>
  </si>
  <si>
    <t>Organisation de 60 descentes de suivis de 600 bénéficiaires d’appui (PTA, PH, OEV, CAPE, VBG, GF et autres cibles non thématisées) au niveau des CPS  des communes du Plateau</t>
  </si>
  <si>
    <t>Achat de fournitures consommées de bureau des 9 CPS du Zou</t>
  </si>
  <si>
    <t>Organisation de 144 suivis au profit de 720 bénéficiaires d'appuis (victimes de VBG, PTA, PH, Triplés, CAPE,  GF,  Secours nationaux des cinq dernières années) dans les 09 communes du Zou</t>
  </si>
  <si>
    <t>Organisation de 36 consultations sociales et rééducation fonctionnelle en stratégies avancées dans les arrondissements des 9 communes du Zou</t>
  </si>
  <si>
    <t>Tenue de 9 sessions des commissions communales de gestion de secours nationaux dans le département du Zou</t>
  </si>
  <si>
    <t>Appui d'urgence à 981 personnes en situation difficile ciblées dans les 9 communes du Zou (351 0EV; 90 VBG;  225 PTA  indigentes ; 225 PH indigentes ; 90 filles mères et adolescents cas sociaux en fin d'apprentissage)</t>
  </si>
  <si>
    <t>Octroi de secours à 90 ménages indigents dans les 9 communes du Zou</t>
  </si>
  <si>
    <t>Actualisation des répertoires des cibles du ministère (PH, PTA, OEV, GF et mixtes, CAPE, familles hôtes, filles mères) dans les 9 communes du Zou</t>
  </si>
  <si>
    <t>Organisation de 9 sessions des comités communaux de protection de l'enfant (CCPE) dans le département du Zou</t>
  </si>
  <si>
    <t>Achat de vivres pour l'alimentation de 52 pensionnaires</t>
  </si>
  <si>
    <t>Confection de 800 cahiers braille pour les pensionnaires</t>
  </si>
  <si>
    <t>Organisation des cours de renforcement et des examens blancs au profit de 15 candidats aux examens du CEP, BEPC et du BAC</t>
  </si>
  <si>
    <t>Organisation de la transcription des épreuves, des copies de devoirs et autres documents du primaire, secondaire, de l'université et de la réadaptation</t>
  </si>
  <si>
    <t>Acquisition des fournitures de bureaux et des produits d'entretien</t>
  </si>
  <si>
    <t>Entretien des matériels informatiques</t>
  </si>
  <si>
    <t>Entretien des  bureaux, des salles de classe, des dortoirs et de la cour du Centre , ses alentours et la vidange des fosses septiques</t>
  </si>
  <si>
    <t>Organisation de séances de plaidoyer et de sensibilisation à l'endroit des élus locaux, CPS, ONG et communautés sur la promotion des droits des personnes en situation de handicap</t>
  </si>
  <si>
    <t>Mission à l'intérieur du pays</t>
  </si>
  <si>
    <t>Acquisition de carburant et lubrifiant</t>
  </si>
  <si>
    <t>Achat de crédits d'énergie électrique</t>
  </si>
  <si>
    <t>Renforcement de l'effectif du personnel pour l'organisation des activités  Artistiques  Culturelles, sportives, de la cantine et de la mobilité et activités de vie journalière</t>
  </si>
  <si>
    <t>Entretien de la cour et des abords du Centre</t>
  </si>
  <si>
    <t>Entretien des installations électriques, frigorifiques, imprimante braille et informatiques.</t>
  </si>
  <si>
    <t>Acquisition du carburant pour le fonctionnement du Centre</t>
  </si>
  <si>
    <t>Acquisition de vivres pour l'alimentation de 115 pensionaires</t>
  </si>
  <si>
    <t>Acquisition de fournitures de bureau , produits d'entretien, matériels électriques</t>
  </si>
  <si>
    <t>Achat de médicaments essentiels au profit de 115 pensionnaires</t>
  </si>
  <si>
    <t>Acquisition du matériels didactiques spécialisés pour la formation des pensionnaires</t>
  </si>
  <si>
    <t>Organisation de deux sessions ordinaires du Comité d’Orientation et de Gestion du Centre</t>
  </si>
  <si>
    <t>Organisation de la transcription des épreuves, des copies de devoirs et autres documents du primaire,du secondaire, de la réadaptation et universitaire</t>
  </si>
  <si>
    <t>Renforcement de capacité des candidats (élèves aveugles du centre) au CEP, BEPC et au BAC examens nationaux</t>
  </si>
  <si>
    <t>Renforcement de capacité de 15 enseignants en code Braile au CPSA-S</t>
  </si>
  <si>
    <t>Mission de concertation et d'échange d'expérience aux CPSA  Kpalimey</t>
  </si>
  <si>
    <t>Confection de 800 cahiers braile de 50 pages et 600 cahiers braile de 100 pages au profit de 115 pensionnaires</t>
  </si>
  <si>
    <t>Frais de montures , achat de denrées périssables et de poissons et viandes en cas de rupture</t>
  </si>
  <si>
    <t>Achat de gaz domestique</t>
  </si>
  <si>
    <t>Achat de matériels et entretien des installattions frigorifiques, électriques, de plomberie et des appreils informatiques</t>
  </si>
  <si>
    <t>Achat crédit internet</t>
  </si>
  <si>
    <t>Achat de poissons et viandes, de denrées alimentaires en cas de rupture</t>
  </si>
  <si>
    <t>Réalisation de diverses dépenses sur ressources propres du Centre</t>
  </si>
  <si>
    <t>Equipement  de six (06) unités de formation en matières premières ( fil, cuires, aiguilles, ciseaux …..etc)</t>
  </si>
  <si>
    <t>Achat de vivres, de combustibles et des ustensiles de cuisine pour l'alimentation de quarante-six (46) apprenants</t>
  </si>
  <si>
    <t>Renforcement de l'éffectif des formateurs et cantinières (07) en cordornerie, en élevage, maraîchage, couture, coiffure, informatique et perlérie</t>
  </si>
  <si>
    <t>Achat de carburant &amp; de lubrifiants</t>
  </si>
  <si>
    <t>Achat de fournitures de bureau, de produits d'entretien &amp; de consommables informatiques</t>
  </si>
  <si>
    <t>Entretien, maintenance &amp; réparation des ordinateurs, copieurs, climatiseurs, congélateurs, plomberie, menuiserie et des installations électriques.</t>
  </si>
  <si>
    <t>Organisation de deux (02) sessions ordinaires du Comité d'Orientation et de Gestion</t>
  </si>
  <si>
    <t>Organisation de la cérémonie de remise de diplôme et Kits d'instalation aux apprenants de la 15è promotion</t>
  </si>
  <si>
    <t>Organisation des missions de suivi et de tournées de surpervision de quarante (40) anciens diplômés du CFPPH-AK dans les huit (08) départements du Centre et du Sud</t>
  </si>
  <si>
    <t>Achat de crédits d'énergie électriques</t>
  </si>
  <si>
    <t>Entretien des  bureaux, des salles de classe, des dortoirs, de la cour du Centre</t>
  </si>
  <si>
    <t>Sécurisation du CFPPH-AK (gardiennage)</t>
  </si>
  <si>
    <t>Achat d'un ordinateur portatif</t>
  </si>
  <si>
    <t>Recrutement de neuf (09) maîtres formateurs  pour la formation des apprenants</t>
  </si>
  <si>
    <t>Recrutement de 9 prestataires (deux restauratrices, 7 agents d'entretien)</t>
  </si>
  <si>
    <t>Acquisition des matières premières pour les sections de formation (fil, aiguilles, cuires……etc)</t>
  </si>
  <si>
    <t>Réalisation et difusion d'un documentaire sur l'insertion socio-professionnelle des anciens apprenants du centre et suivi des PH formées et réinsérées</t>
  </si>
  <si>
    <t>Plein emploi et travail décent</t>
  </si>
  <si>
    <t>Acquisition des unités d'énergie électrique</t>
  </si>
  <si>
    <t>Organisation de deux sessions du comité d'orientation et de gestion du CFPPH-P</t>
  </si>
  <si>
    <t>Missions à l'intérieur du pays</t>
  </si>
  <si>
    <t>Acquisition du carburant et lubrifiants pour le fonctionnement</t>
  </si>
  <si>
    <t>Acquisition des fournitures de bureau, mobiliers, produits d'entretien, consommables informatiques et électriques.</t>
  </si>
  <si>
    <t>Acquisition de pompes émergeurs, un poste téléviseur de 55" (pour les activités récréative des apprenants) et 01 ordinateur portatif</t>
  </si>
  <si>
    <t>Acquisition des vivres pour la restauration de 45 apprenants de la 13ème promotion</t>
  </si>
  <si>
    <t>Acquisition de matériels de couchage, de kits de toilettes, vestimentaires et de jeux au profit des enfants en transit (brosses à dents, pâte dentifrice, masques, gel hydroalcoolique, savon, serviettes, tee-shirts et culottes, jupes, chaussures et jouets)</t>
  </si>
  <si>
    <t>Encadrement des enfants de l'ESE, du CDTUB et du centre de transit</t>
  </si>
  <si>
    <t>Acquisition de vivres pour l'alimentation des enfants en transit et enfants Centre de Dépistage et de Traitement de l'Ulcère de Buruli, de l'Espace Socio Educatif  et de  l'espace contact de Réadaptation à Base Communautaire.</t>
  </si>
  <si>
    <t>Organisation  de la Journée de l'Enfant Béninois au profit des enfants de l’ESE, CDTUB, RBC et des enfants en transit</t>
  </si>
  <si>
    <t>Appui médical aux enfants handicapés, enfants du centre  de transit et autres enfants en situation difficile</t>
  </si>
  <si>
    <t>Prise en charge des frais de déplacement des  vingt (20)  volontaires RBC pour la rééducation à domicile et aux quatre (04) postes avancés</t>
  </si>
  <si>
    <t>Renforcement de capacités des volontaires RBC pour une meilleure prise en charge des enfants</t>
  </si>
  <si>
    <t>Organisation des sessions de comité d’orientation et de gestion</t>
  </si>
  <si>
    <t>Mobilisation (Communication médiatique) autour des activités du CIPSA-EH</t>
  </si>
  <si>
    <t>Appui à la réinsertion sociale des enfants en situation difficile accueillis au centre de transit</t>
  </si>
  <si>
    <t>Edition de registre d'accueil et des outils de prise en charge des enfants au centre de transit</t>
  </si>
  <si>
    <t>Entretien et Maintenance des véhicules et groupes électrogènes</t>
  </si>
  <si>
    <t>Aménagement de douches et toilettes pour le CATE</t>
  </si>
  <si>
    <t>Achat de carburant pour les véhicules et groupe électrogène</t>
  </si>
  <si>
    <t>Appui à l'opérationalisation de l'Agence Nationale de Protection Sociale</t>
  </si>
  <si>
    <t>Action 2 : Développement des espaces publics de protection sociale</t>
  </si>
  <si>
    <t>Règlement des dettes et décomptes relatifs aux travaux de construction et de réhabilitation de CPS</t>
  </si>
  <si>
    <t>Acquisition de matériels et mobiliers de bureau au profit des structures de protection sociale</t>
  </si>
  <si>
    <t>Acquisition de 90 motos au profit des structures de protection sociale ( CPS, CPSA, CAPE, CIEPA et autres)</t>
  </si>
  <si>
    <t>Suivi administratif, prise d'attachement, remise de site, réception d'infrastructures achevées, remise de clé, inauguration, achats de carburants, frais de mission etc,,,</t>
  </si>
  <si>
    <t>Règlement des dettes relatives au suivi et contrôle des travaux de construction et de réhabilitation de CPS et à la réalisation des études techniques pour la construction des infrastructures au niveau des CPS de Sô Ava et des Aguégués</t>
  </si>
  <si>
    <t>Règlement des dettes relatives aux décomptes des anciens chantiers de construction</t>
  </si>
  <si>
    <t>Acquisition de fournitures de bureau, consommables informatiques et produits d'entretien au profit de l'unité de gestion du PMEPPSPG</t>
  </si>
  <si>
    <t>Acquisition de matériels, consormables et d'accessoires informatiques au profit des structures de protection sociale</t>
  </si>
  <si>
    <t>Action 2.3.1.1 :  Leviers familiaux et promotion du genre</t>
  </si>
  <si>
    <t>Paiement des dépenses de personnel de l'OFFE</t>
  </si>
  <si>
    <t>Entretien et réparation des biens matériels et d'équipements roulants</t>
  </si>
  <si>
    <t>Achat de quatre (04) ordinateurs portatifs, de quatre (04) imprimantes, de quatre (04) ventilateurs et d'un (01) soufleur pour ordinateur</t>
  </si>
  <si>
    <t>Fourniture et pose de quatre climatiseurs split de 1,5 CV y compris toutes sujetions</t>
  </si>
  <si>
    <t>Achat de fournitures de bureau, de produits d'entretien, de consommables informatiques et de bureau</t>
  </si>
  <si>
    <t>Assurance et visite technique de deux (02) véhicules</t>
  </si>
  <si>
    <t>Paiement des primes de performance à la PRMP et aux membres du secrétariat de la prmp</t>
  </si>
  <si>
    <t>Paiement des frais relatifs à l'élaboration de l'accord d'établissement de l'OFFE</t>
  </si>
  <si>
    <t>Prise en charge des membres de la Commission paritaire et des représentants de l'administration ( MASM, MTFP)) lors des séances d'échanges et de finalisation de l'accord d'établissement</t>
  </si>
  <si>
    <t>Formation du personnel de l'OFFE sur l'exploitation du logiciel perfecto et l'appropriation du nouveau code des marchés publics</t>
  </si>
  <si>
    <t>Paiement des honoraires du commissaire aux comptes</t>
  </si>
  <si>
    <t>Paiement des indemnités des membres du Conseil d'administration</t>
  </si>
  <si>
    <t>Organisation d'une mission de présentation et de plaidoyer sur le RENOS à l'endroit des conseils communaux de Bohicon et des villes à statut particulier (Cotonou, Porto-Novo et Parakou)</t>
  </si>
  <si>
    <t>Organisation de trois ateliers d'échanges interactifs à Lokossa, Calavi et Bembéréké avec les élèves, enseignants et parents sur les évidences générées par le SIDoFFE ng et sur les phénomènes émergents de l'action sociale</t>
  </si>
  <si>
    <t>Conception, édition et multiplication de 300 exemplaires de supports de communication sur l'OFFE et sur le SIDoFFE-NG</t>
  </si>
  <si>
    <t>Organisation de trois (03) sessions de dissémination des résultats des études réalisées par l'OFFE dans le Plateau, le Mono et le Borgou</t>
  </si>
  <si>
    <t>Relecture et actualisation du plan stratégique de l'OFFE</t>
  </si>
  <si>
    <t>Cohérence des Politiques</t>
  </si>
  <si>
    <t>Organisation de deux (02) missions exploratoires dans l'Atacora et le Zou dans le cadre de l'étude sur les enfants accusés de sorcellerie</t>
  </si>
  <si>
    <t>Organisation des ateliers de pré validation, de validation et de dissémination du rapport de l'étude sur les enfants accusés de sorcellerie</t>
  </si>
  <si>
    <t>Recrutement d'un consultant pour la réalisation de l'étude sur les violences basées sur le genre au Bénin </t>
  </si>
  <si>
    <t>Organiation des ateliers de cadrage, de supervision, de prévalidation et de validation du rapport de l'étude sur les violences basées sur le genre au Bénin </t>
  </si>
  <si>
    <t>Dissémination  du rapport de l'étude sur les violences basées sur le genre au Bénin dans les principales zones à risque</t>
  </si>
  <si>
    <t>Organisation de deux sessions de formation au profit de 68 cadres au niveau national, départemental et communal sur la collecte des données géo référencées</t>
  </si>
  <si>
    <t>Elaboration de quatre bulletins trimestriels d’informations sur les VBG et d'un rapport analytique sur les VBG</t>
  </si>
  <si>
    <t>Organisation de trois 03 missions d'appui conseil aux gestionnaires de la base de données SIDoFFE-NG (CPS, points focaux et DDASM) dans les département du Plateau, de l'Atacora, du Couffo</t>
  </si>
  <si>
    <t>Acquisition de fournitures de bureau, de produits d'entretien, de documents techniques (adoption, finance, dictionnaires, etc)  et de consommables informatiques</t>
  </si>
  <si>
    <t>Participation aux audiences d'adoptions dans les juridictions au Bénin</t>
  </si>
  <si>
    <t>Provision pour le paiement des charges locatives d'un véhicule leasing</t>
  </si>
  <si>
    <t>Missions de recensement des enfants adoptables dans 15 CAPE des départements des Collines, du Plateau, de la Donga, de l'Ouémé et de l'Alibori</t>
  </si>
  <si>
    <t>Élaboration des états financiers 2018 et 2019</t>
  </si>
  <si>
    <t>Élaboration des comptes de gestion 2018 et 2019</t>
  </si>
  <si>
    <t>Paiement des honoraires des commissaires aux comptes pour les gestions 2018 et 2019</t>
  </si>
  <si>
    <t>Organisation de quatre (04) sessions des membres de l'Autorité centrale en matière d'adoption internationale en République du Bénin</t>
  </si>
  <si>
    <t>Achat de matériels informatiques (Photocopieurs, ordinateurs portables, broyeurs, imprimantes, ordinateurs, video projecteur, ecran de projection sur pieds, table de support de projecteur, appareils photo numériques etc.)</t>
  </si>
  <si>
    <t>Acquisition de coffre fort</t>
  </si>
  <si>
    <t>Achat de mobiliers de bureau (bureaux, fauteuils, armoires métaliques)</t>
  </si>
  <si>
    <t>Mise à jour et hébergement du site web de l'Autorité centrale</t>
  </si>
  <si>
    <t>Atelier de formation de 40 responsables CAPE sur la constitution et la tenue des dossiers individuels des enfants à Bohicon</t>
  </si>
  <si>
    <t>Atelier technique avec 15 ambassades et consulats au Bénin sur les nouvelles procédures d'adoption internationale à Ouidah</t>
  </si>
  <si>
    <t>Atelier de sensibilisation de 50 responsables des communautés religieuses et endogènes sur la nouvelle procédure en matière d'adoption à Lokossa</t>
  </si>
  <si>
    <t>Organisation des voyages d'échanges et/ou  participation aux réunions statutaires (France, Togo, Sénégal et / ou Pays Bas)</t>
  </si>
  <si>
    <t>Elaboration de 3500 dépliants sur la présentation de l'ACAIB</t>
  </si>
  <si>
    <t>Maintenance et réparation des équipements informatiques de l'ACAIB</t>
  </si>
  <si>
    <t>Recrutement d'un consultant pour l'élaboration d'un accord d'établissement de l'ACAIB</t>
  </si>
  <si>
    <t>Paiement des dépenses de personnel de l'ACAIB</t>
  </si>
  <si>
    <t>Acquisition, installation du logiciel de comptabilité Perfecto SYSCOHADA Révisé multiposte et formation</t>
  </si>
  <si>
    <t>Elaboration, validation et impression du manuel de procédures de l'ACAIB en matière d'adoption</t>
  </si>
  <si>
    <t>Développement de l'industrie de la Microfinance</t>
  </si>
  <si>
    <t>Professionnalisation des acteurs</t>
  </si>
  <si>
    <t>Acquisition des fournitures au profit de la DIFAE</t>
  </si>
  <si>
    <t>Acquisition du carburant au profit de la DIFAE</t>
  </si>
  <si>
    <t>Appui-Conseil aux 12 DDASM pour la mise en place, l'organisation et  l'animation des cadres Départementaux de Concertation de la Microfinance</t>
  </si>
  <si>
    <t>Prise en compte dans les politiques</t>
  </si>
  <si>
    <t>Renforcement de capacités de  540 étudiants de 6 centres de formation professionnelle sur l'éducation financière (Natitingou, Abomey-calavi, Parakou , kétou, Abomey , Dassa )</t>
  </si>
  <si>
    <t>Organisation d'un atelier national de capitalisation des espériences en matière d'éducation financière à Cotonou</t>
  </si>
  <si>
    <t>Formation GerME  des groupements féminins et des jeunes entrepreneurs pour une autominisation économique dans les départements du zou, Collines, Donga, Atacora, Ouémé plateau</t>
  </si>
  <si>
    <t>Education financière : sensibilisation de 1120 clients des SFD sur leurs droits et devoirs dans l'utilisation des services financiers dans les douze départements</t>
  </si>
  <si>
    <t>Acquisition de fournitures au profit de la DPM</t>
  </si>
  <si>
    <t>Acquisition du carburant au profit de la DPM</t>
  </si>
  <si>
    <t>Emissions radiotélévisées sur les droits et devoirs des consommateurs des services financiers</t>
  </si>
  <si>
    <t>Organisation d'un atelier de réflexion sur la gouvernance d'entreprise dans le secteur de la microfinance au Bénin</t>
  </si>
  <si>
    <t>Atelier de validation du Document de Politique de Développement de la Microfinance</t>
  </si>
  <si>
    <t>Edition de 600 exemplaires du document de Politique de développement de la microfinance</t>
  </si>
  <si>
    <t>Organisation de 4 sessions de la Comité National de la Microfinance</t>
  </si>
  <si>
    <t>Acquisition de fournitures au profit du CNM</t>
  </si>
  <si>
    <t>Acquisition du carburant au profit du CNM</t>
  </si>
  <si>
    <t>Organisation à Cotonou d'un atelier thématique sur l'éducation financière au Bénin</t>
  </si>
  <si>
    <t>Elaboration et validation  du plan de S-E du DPDM</t>
  </si>
  <si>
    <t>Suivi des  interventions de la Direction Générale de la Microfinance</t>
  </si>
  <si>
    <t>Acquisition de fournitures au profit de la DGM</t>
  </si>
  <si>
    <t>Acquisition du carburant au profit de la DGM</t>
  </si>
  <si>
    <t>Renforcement des capacités de 36 cadres de la DGM et chefs Services Microfinance des DDASM  sur l'analyse des Etats financiers et l'interprètation des ratios financiers à cotonou</t>
  </si>
  <si>
    <t>Organisation de la semaine nationale de la microfinance à Cotonou</t>
  </si>
  <si>
    <t>Diversification et disponibilité des services des SFD</t>
  </si>
  <si>
    <t>Mise en place des Refinancements au profit des SFD (RCF, FAAR)</t>
  </si>
  <si>
    <t>Mise en place du Microcrédit ALAFIA au profit des couches démunies</t>
  </si>
  <si>
    <t>Paiement des frais de gestion dans le cadre du microcrédit ALAFIA</t>
  </si>
  <si>
    <t>Mise en place de ligne de crédit pour le financement des cibles du PDPIM</t>
  </si>
  <si>
    <t>Refinancements au profit des SFD pour le financement des PME impactées par COVID-19</t>
  </si>
  <si>
    <t>Mise en place des lignes de crédits MCPP BADEA II</t>
  </si>
  <si>
    <t>Mobilisation des ressources</t>
  </si>
  <si>
    <t>Mise en place de la ligne FAAR BADEA II</t>
  </si>
  <si>
    <t>Evaluation des SFD et paiement des bonifications</t>
  </si>
  <si>
    <t>Mise en place des lignes de crédits internes</t>
  </si>
  <si>
    <t>Remboursement des emprunts BADEA I</t>
  </si>
  <si>
    <t>Réalisation des supports d'éducation financière digitale</t>
  </si>
  <si>
    <t>Paiement des commissions liées au recouvrement judiciaire des créances</t>
  </si>
  <si>
    <t>Appui aux SFD pour la formalisation des garanties</t>
  </si>
  <si>
    <t>Acquisition de materiels et équipements au profit des SFD suivant le profilage effectué sur PDPIM</t>
  </si>
  <si>
    <t>Formation des SFD sur les transactions financières basées sur la finance islamique sur PDPIM</t>
  </si>
  <si>
    <t>Orchestration digitalisé de la chaine de valeur agricole et optimisation de l’accès des acteurs à la finance agricole</t>
  </si>
  <si>
    <t>Communication média et hors média sur le microcrédit ALAFIA</t>
  </si>
  <si>
    <t>Elaboration du Plan Stratégique 2022-2026 du FNM</t>
  </si>
  <si>
    <t>Validation et vulgarisation du Plan Stratégique 2022-2026 du FNM</t>
  </si>
  <si>
    <t>Réalisation de six (06) missions de recouvrement des créances</t>
  </si>
  <si>
    <t>Réalisation de deux (02) tournées de supervision et sensibilisation des bénéficiaires du microcrédit ALAFIA par l'Autorité</t>
  </si>
  <si>
    <t>Réalisation des missions de "dues diligences" et de contrôle physique des propositions de garanties fournies par les SFD</t>
  </si>
  <si>
    <t>Réalisation des misions de contrôle du portefeuille et circularisassion des données</t>
  </si>
  <si>
    <t>Assistances juridique et notariale</t>
  </si>
  <si>
    <t>Réalisation d'une mission d'audit de fin de projet sur BADEA II</t>
  </si>
  <si>
    <t>Audit et évaluation fonctionnelle, organisation et structurelle de la plateforme de finance digitale CARMES</t>
  </si>
  <si>
    <t>Etude sur la digitalisation des autres interventions du FNM: Diagnostic et proposition de mécanisme</t>
  </si>
  <si>
    <t>Assistance aux SFD dans le cadre de la mise en œuvre du PDPIM</t>
  </si>
  <si>
    <t>Formation et sensibilisation des CPS sur le mécanisme du microcrédit ALAFIA</t>
  </si>
  <si>
    <t>Remboursement des intérêts sur emprunts BADEA (I et II)</t>
  </si>
  <si>
    <t>Mission d'audit des SFD par la Direction de l'Audit</t>
  </si>
  <si>
    <t>Charges du personnel</t>
  </si>
  <si>
    <t>Recrutement de stagiaires</t>
  </si>
  <si>
    <t>Réglement des redevances d'électricité, eau, téléphone et frais d'interconnexion de la plateforme</t>
  </si>
  <si>
    <t>Acquisition de ticket valeur (carburant)</t>
  </si>
  <si>
    <t>Règlement de redevances</t>
  </si>
  <si>
    <t>Communication institutionnelle</t>
  </si>
  <si>
    <t>Fonctionnement du Conseil d'Administration (CA)</t>
  </si>
  <si>
    <t>Renforcement du dialogue social</t>
  </si>
  <si>
    <t>Acquisition de fourniture de bureau et consommables informatiques</t>
  </si>
  <si>
    <t>Entretien et réparation des matériels roulants</t>
  </si>
  <si>
    <t>Entretien du siège</t>
  </si>
  <si>
    <t>Maintenance et réparation des matériels de bureau et informatiques</t>
  </si>
  <si>
    <t>Maintenance et réparation des matériels de froid et du groupe électrogène</t>
  </si>
  <si>
    <t>Maintenance et réparation de l'ascenseur</t>
  </si>
  <si>
    <t>Prestations diverses et petites réparations</t>
  </si>
  <si>
    <t>Surveillance et sécurisation du siège</t>
  </si>
  <si>
    <t>Elaboration et mise en œuvre du plan de formation du personnel sur diverses thématiques afin d'amélioer leurs compétences techniques</t>
  </si>
  <si>
    <t>Diverses assistances et mission de Commissariat aux Comptes</t>
  </si>
  <si>
    <t>Organisation de diverses réceptions</t>
  </si>
  <si>
    <t>Dons et sponsoring</t>
  </si>
  <si>
    <t>Assurance du parc automobile</t>
  </si>
  <si>
    <t>Réalisation des missions de suivi terrain dans le cadre de la mise en œuvre du PDPIM</t>
  </si>
  <si>
    <t>Coordination, Gestion et Suivi de l'UEP/ Projet PDPIM</t>
  </si>
  <si>
    <t>Acquisition de pneus</t>
  </si>
  <si>
    <t>Missions exploratoires et de partage d'expériences</t>
  </si>
  <si>
    <t>Acquisition et installation de matériel de moindre consommation énergétique</t>
  </si>
  <si>
    <t>Elaboration du code d'éthique et de bonne conduite</t>
  </si>
  <si>
    <t>Actualisation de certains outils d'audit dont la cartographie des risques</t>
  </si>
  <si>
    <t>Elaboration du manuel juridique</t>
  </si>
  <si>
    <t>Evaluation et révision de la politique de rénumération salariale des Agents du FNM</t>
  </si>
  <si>
    <t>Elaboration des outils de gestion des archives</t>
  </si>
  <si>
    <t>Acquisition de matériels et équipements informatiques</t>
  </si>
  <si>
    <t>Acquisition de la  licence du logiciel PRTG pour le monitoring du reseau</t>
  </si>
  <si>
    <t>Acquisition de la licence microsoft office professionnel 2019 plus</t>
  </si>
  <si>
    <t>Mise en œuvre d’une solution d'extinction antomatique de flamme et  de Détection d'humidité/ basculement de climatiseur</t>
  </si>
  <si>
    <t>Acquisition des appareils de la Visioconférence pour la salle CODIR</t>
  </si>
  <si>
    <t>Acquisition des appareils de la sonorisation à la salle de conférence</t>
  </si>
  <si>
    <t>Aménagement et équipement d'une salle pour l'archive des documents</t>
  </si>
  <si>
    <t>Total général</t>
  </si>
  <si>
    <t>Étiquettes de colonnes</t>
  </si>
  <si>
    <t>Nombre de Activité</t>
  </si>
  <si>
    <t>Programmes budgétaires</t>
  </si>
  <si>
    <t>NATURE</t>
  </si>
  <si>
    <t>POIDS (%)</t>
  </si>
  <si>
    <t>PROGRAMMES BUDGETAIRES</t>
  </si>
  <si>
    <t>SENSIBILITE (%)</t>
  </si>
  <si>
    <t>SENSIBILITE GLOBALE</t>
  </si>
  <si>
    <t xml:space="preserve">Sensibilité </t>
  </si>
  <si>
    <t>Étiquettes de lignes</t>
  </si>
  <si>
    <t>Somme de Montant</t>
  </si>
  <si>
    <t>Activités de soutien</t>
  </si>
  <si>
    <t>ODD 1</t>
  </si>
  <si>
    <t>ODD 13</t>
  </si>
  <si>
    <t>ODD 16</t>
  </si>
  <si>
    <t>ODD 17</t>
  </si>
  <si>
    <t>ODD 2</t>
  </si>
  <si>
    <t>ODD 3</t>
  </si>
  <si>
    <t>ODD 4</t>
  </si>
  <si>
    <t>ODD 5</t>
  </si>
  <si>
    <t>ODD 7</t>
  </si>
  <si>
    <t>ODD 8</t>
  </si>
  <si>
    <t>ODD 9</t>
  </si>
  <si>
    <t>ODD</t>
  </si>
  <si>
    <t>Nbre Activités</t>
  </si>
  <si>
    <t>1.3 - Protection sociale</t>
  </si>
  <si>
    <t>1.4 - Accès aux ressources</t>
  </si>
  <si>
    <t>1.a - Mobilisation des ressources</t>
  </si>
  <si>
    <t>1.b - Prise en compte dans les politiques</t>
  </si>
  <si>
    <t>13.1 - Résilience et adaptation</t>
  </si>
  <si>
    <t>16.2 - Maltraitance et exploitation infantiles</t>
  </si>
  <si>
    <t>16.3 - État de droit et accès à la justice</t>
  </si>
  <si>
    <t>16.5 - Corruption</t>
  </si>
  <si>
    <t>16.6 - Institutions exemplaires</t>
  </si>
  <si>
    <t>17.1 - Mobilisation des ressources nationales</t>
  </si>
  <si>
    <t>17.14 - Cohérence des Politiques</t>
  </si>
  <si>
    <t>17.16 - Partenariat pour le développement durable</t>
  </si>
  <si>
    <t>17.18 - Recueil de données</t>
  </si>
  <si>
    <t>2.1 - Faim</t>
  </si>
  <si>
    <t>3.2 - Mortalité néonatale et infantile</t>
  </si>
  <si>
    <t>3.3 - Maladies transmissibles</t>
  </si>
  <si>
    <t>3.4 - Maladies non transmissibles</t>
  </si>
  <si>
    <t>3.7 - Santé sexuelle et procréative</t>
  </si>
  <si>
    <t>3.b - Recherche Mise au point et accès aux médicaments</t>
  </si>
  <si>
    <t>4.1 - Éducation scolaire</t>
  </si>
  <si>
    <t>4.4 - Compétences et accès à l’emploi</t>
  </si>
  <si>
    <t>4.5 - Égalité des chances</t>
  </si>
  <si>
    <t>5.1 - Lutte contre les discriminations</t>
  </si>
  <si>
    <t>5.5 - Participation et accès aux postes de direction</t>
  </si>
  <si>
    <t>5.a - Droit et accès aux ressources</t>
  </si>
  <si>
    <t>5.b - Technologies et autonomisation</t>
  </si>
  <si>
    <t>5.c - Politiques d’égalité</t>
  </si>
  <si>
    <t>7.1 - Accès à l’énergie</t>
  </si>
  <si>
    <t>8.2 - Productivité économique</t>
  </si>
  <si>
    <t>8.5 - Plein emploi et travail décent</t>
  </si>
  <si>
    <t>9.c - Accès aux technologies de l’information et de la communication</t>
  </si>
  <si>
    <t>Poids</t>
  </si>
  <si>
    <t>vide</t>
  </si>
  <si>
    <t>total</t>
  </si>
  <si>
    <t>Cibles impactées</t>
  </si>
  <si>
    <t>Poids des activités (%)</t>
  </si>
  <si>
    <t>Cibles priorisées</t>
  </si>
  <si>
    <t>3.2 ; 3.3 ; 3.4 ; 3.7</t>
  </si>
  <si>
    <t>5.1 ; 5.5</t>
  </si>
  <si>
    <t>13.1</t>
  </si>
  <si>
    <t>16.2 ; 16.3 ; 16.5 ; 16.6</t>
  </si>
  <si>
    <t>Total 1</t>
  </si>
  <si>
    <t>Cibles de mise en œuvre</t>
  </si>
  <si>
    <t>9.c</t>
  </si>
  <si>
    <t>Total 2</t>
  </si>
  <si>
    <t>Total 1+2</t>
  </si>
  <si>
    <t xml:space="preserve">2.1 </t>
  </si>
  <si>
    <t>3.b</t>
  </si>
  <si>
    <t>4.1; 4.4; 4.5</t>
  </si>
  <si>
    <t>7.1</t>
  </si>
  <si>
    <t>8.2 ; 8.5</t>
  </si>
  <si>
    <t>1.a; 1.b</t>
  </si>
  <si>
    <t>5.a; 5.b; 5.c</t>
  </si>
  <si>
    <t xml:space="preserve">17.1; 17.14 ; 17.16 ; 17.18  </t>
  </si>
  <si>
    <t xml:space="preserve">1.3; 1.4 </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</si>
</sst>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0"/>
      <color rgb="FF000000"/>
      <name val="Arial"/>
    </font>
    <font>
      <b/>
      <sz val="10"/>
      <color rgb="FF000000"/>
      <name val="Arial"/>
    </font>
    <font>
      <sz val="10"/>
      <color rgb="FF000000"/>
      <name val="Arial"/>
    </font>
    <font>
      <b/>
      <sz val="11"/>
      <color rgb="FF000000"/>
      <name val="Montserrat Light"/>
    </font>
    <font>
      <sz val="11"/>
      <color rgb="FF000000"/>
      <name val="Montserrat Light"/>
    </font>
  </fonts>
  <fills count="6">
    <fill>
      <patternFill patternType="none"/>
    </fill>
    <fill>
      <patternFill patternType="gray125"/>
    </fill>
    <fill>
      <patternFill patternType="solid">
        <fgColor rgb="FFFFC107"/>
        <bgColor rgb="FF000000"/>
      </patternFill>
    </fill>
    <fill>
      <patternFill patternType="solid">
        <fgColor rgb="FFDC3545"/>
        <bgColor rgb="FF000000"/>
      </patternFill>
    </fill>
    <fill>
      <patternFill patternType="solid">
        <fgColor rgb="FF28A745"/>
        <bgColor rgb="FF000000"/>
      </patternFill>
    </fill>
    <fill>
      <patternFill patternType="solid">
        <fgColor rgb="FFFD7E14"/>
        <bgColor rgb="FF000000"/>
      </patternFill>
    </fill>
  </fills>
  <borders count="18">
    <border>
      <left/>
      <right/>
      <top/>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style="thin">
        <color indexed="8"/>
      </left>
      <right/>
      <top style="thin">
        <color indexed="65"/>
      </top>
      <bottom/>
      <diagonal/>
    </border>
    <border>
      <left style="thin">
        <color indexed="8"/>
      </left>
      <right style="thin">
        <color indexed="8"/>
      </right>
      <top style="thin">
        <color indexed="8"/>
      </top>
      <bottom/>
      <diagonal/>
    </border>
    <border>
      <left style="thin">
        <color indexed="8"/>
      </left>
      <right style="thin">
        <color indexed="8"/>
      </right>
      <top style="thin">
        <color indexed="65"/>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right/>
      <top style="thin">
        <color indexed="65"/>
      </top>
      <bottom/>
      <diagonal/>
    </border>
    <border>
      <left/>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9" fontId="2" fillId="0" borderId="0" applyFont="0" applyFill="0" applyBorder="0" applyAlignment="0" applyProtection="0"/>
  </cellStyleXfs>
  <cellXfs count="41">
    <xf numFmtId="0" fontId="0" fillId="0" borderId="0" xfId="0"/>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0" fillId="3" borderId="0" xfId="0" applyFill="1" applyAlignment="1">
      <alignment vertical="center"/>
    </xf>
    <xf numFmtId="0" fontId="0" fillId="2" borderId="0" xfId="0" applyFill="1" applyAlignment="1">
      <alignment vertical="center"/>
    </xf>
    <xf numFmtId="0" fontId="0" fillId="4" borderId="0" xfId="0" applyFill="1" applyAlignment="1">
      <alignment vertical="center"/>
    </xf>
    <xf numFmtId="0" fontId="0" fillId="5" borderId="0" xfId="0" applyFill="1" applyAlignment="1">
      <alignment vertical="center"/>
    </xf>
    <xf numFmtId="3" fontId="0" fillId="0" borderId="0" xfId="0" applyNumberFormat="1" applyAlignment="1">
      <alignment vertical="center"/>
    </xf>
    <xf numFmtId="0" fontId="0" fillId="0" borderId="1" xfId="0" applyBorder="1"/>
    <xf numFmtId="0" fontId="0" fillId="0" borderId="2" xfId="0" applyBorder="1"/>
    <xf numFmtId="0" fontId="0" fillId="0" borderId="3" xfId="0" applyBorder="1"/>
    <xf numFmtId="0" fontId="0" fillId="0" borderId="1" xfId="0" pivotButton="1" applyBorder="1"/>
    <xf numFmtId="0" fontId="0" fillId="0" borderId="5" xfId="0" applyBorder="1"/>
    <xf numFmtId="0" fontId="0" fillId="0" borderId="1"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0" fillId="0" borderId="9" xfId="0" applyBorder="1"/>
    <xf numFmtId="10" fontId="0" fillId="0" borderId="1" xfId="0" applyNumberFormat="1" applyBorder="1"/>
    <xf numFmtId="10" fontId="0" fillId="0" borderId="9" xfId="0" applyNumberFormat="1" applyBorder="1"/>
    <xf numFmtId="10" fontId="0" fillId="0" borderId="5" xfId="0" applyNumberFormat="1" applyBorder="1"/>
    <xf numFmtId="10" fontId="0" fillId="0" borderId="4" xfId="0" applyNumberFormat="1" applyBorder="1"/>
    <xf numFmtId="10" fontId="0" fillId="0" borderId="10" xfId="0" applyNumberFormat="1" applyBorder="1"/>
    <xf numFmtId="10" fontId="0" fillId="0" borderId="6" xfId="0" applyNumberFormat="1" applyBorder="1"/>
    <xf numFmtId="10" fontId="0" fillId="0" borderId="8" xfId="0" applyNumberFormat="1" applyBorder="1"/>
    <xf numFmtId="10" fontId="0" fillId="0" borderId="11" xfId="0" applyNumberFormat="1" applyBorder="1"/>
    <xf numFmtId="10" fontId="0" fillId="0" borderId="7" xfId="0" applyNumberFormat="1" applyBorder="1"/>
    <xf numFmtId="2" fontId="0" fillId="0" borderId="5" xfId="0" applyNumberFormat="1" applyBorder="1"/>
    <xf numFmtId="2" fontId="0" fillId="0" borderId="6" xfId="0" applyNumberFormat="1" applyBorder="1"/>
    <xf numFmtId="2" fontId="0" fillId="0" borderId="7" xfId="0" applyNumberFormat="1" applyBorder="1"/>
    <xf numFmtId="2" fontId="0" fillId="0" borderId="0" xfId="0" applyNumberFormat="1"/>
    <xf numFmtId="0" fontId="1" fillId="0" borderId="0" xfId="0" applyFont="1" applyAlignment="1">
      <alignment horizontal="center" vertical="center" wrapText="1"/>
    </xf>
    <xf numFmtId="10" fontId="0" fillId="0" borderId="0" xfId="1" applyNumberFormat="1" applyFont="1"/>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3" xfId="0" applyFont="1" applyBorder="1" applyAlignment="1">
      <alignment horizontal="center" vertical="center" wrapText="1"/>
    </xf>
  </cellXfs>
  <cellStyles count="2">
    <cellStyle name="Normal" xfId="0" builtinId="0"/>
    <cellStyle name="Pourcentage" xfId="1" builtinId="5"/>
  </cellStyles>
  <dxfs count="1">
    <dxf>
      <numFmt numFmtId="2" formatCode="0.00"/>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'Sensi Prog budget'!$C$11</c:f>
              <c:strCache>
                <c:ptCount val="1"/>
                <c:pt idx="0">
                  <c:v>SENSIBILITE (%)</c:v>
                </c:pt>
              </c:strCache>
            </c:strRef>
          </c:tx>
          <c:invertIfNegative val="0"/>
          <c:dLbls>
            <c:dLbl>
              <c:idx val="1"/>
              <c:layout>
                <c:manualLayout>
                  <c:x val="0"/>
                  <c:y val="-4.629629629629629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5.5555555555555558E-3"/>
                  <c:y val="-5.555555555555555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0555555555555555E-2"/>
                  <c:y val="-1.8518518518518517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a:lstStyle/>
              <a:p>
                <a:pPr>
                  <a:defRPr b="1"/>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'Sensi Prog budget'!$B$12:$B$15</c:f>
              <c:strCache>
                <c:ptCount val="4"/>
                <c:pt idx="0">
                  <c:v>Développement de l'industrie de la Microfinance</c:v>
                </c:pt>
                <c:pt idx="1">
                  <c:v>Pilotage et soutien aux services</c:v>
                </c:pt>
                <c:pt idx="2">
                  <c:v>Promotion socio-économique des couches vulnérables</c:v>
                </c:pt>
                <c:pt idx="3">
                  <c:v>SENSIBILITE GLOBALE</c:v>
                </c:pt>
              </c:strCache>
            </c:strRef>
          </c:cat>
          <c:val>
            <c:numRef>
              <c:f>'Sensi Prog budget'!$C$12:$C$15</c:f>
              <c:numCache>
                <c:formatCode>0.00</c:formatCode>
                <c:ptCount val="4"/>
                <c:pt idx="0">
                  <c:v>40.945625000000007</c:v>
                </c:pt>
                <c:pt idx="1">
                  <c:v>41.115414364640912</c:v>
                </c:pt>
                <c:pt idx="2">
                  <c:v>48.314621848739513</c:v>
                </c:pt>
                <c:pt idx="3">
                  <c:v>44.248932515337422</c:v>
                </c:pt>
              </c:numCache>
            </c:numRef>
          </c:val>
        </c:ser>
        <c:dLbls>
          <c:showLegendKey val="0"/>
          <c:showVal val="0"/>
          <c:showCatName val="0"/>
          <c:showSerName val="0"/>
          <c:showPercent val="0"/>
          <c:showBubbleSize val="0"/>
        </c:dLbls>
        <c:gapWidth val="150"/>
        <c:shape val="box"/>
        <c:axId val="2062939296"/>
        <c:axId val="2062935488"/>
        <c:axId val="0"/>
      </c:bar3DChart>
      <c:catAx>
        <c:axId val="2062939296"/>
        <c:scaling>
          <c:orientation val="minMax"/>
        </c:scaling>
        <c:delete val="0"/>
        <c:axPos val="b"/>
        <c:numFmt formatCode="General" sourceLinked="0"/>
        <c:majorTickMark val="out"/>
        <c:minorTickMark val="none"/>
        <c:tickLblPos val="nextTo"/>
        <c:txPr>
          <a:bodyPr/>
          <a:lstStyle/>
          <a:p>
            <a:pPr>
              <a:defRPr b="1"/>
            </a:pPr>
            <a:endParaRPr lang="fr-FR"/>
          </a:p>
        </c:txPr>
        <c:crossAx val="2062935488"/>
        <c:crosses val="autoZero"/>
        <c:auto val="1"/>
        <c:lblAlgn val="ctr"/>
        <c:lblOffset val="100"/>
        <c:noMultiLvlLbl val="0"/>
      </c:catAx>
      <c:valAx>
        <c:axId val="2062935488"/>
        <c:scaling>
          <c:orientation val="minMax"/>
        </c:scaling>
        <c:delete val="0"/>
        <c:axPos val="l"/>
        <c:majorGridlines/>
        <c:numFmt formatCode="0.00" sourceLinked="1"/>
        <c:majorTickMark val="out"/>
        <c:minorTickMark val="none"/>
        <c:tickLblPos val="nextTo"/>
        <c:crossAx val="2062939296"/>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'les quatres ans'!$C$5</c:f>
              <c:strCache>
                <c:ptCount val="1"/>
                <c:pt idx="0">
                  <c:v>Année</c:v>
                </c:pt>
              </c:strCache>
            </c:strRef>
          </c:tx>
          <c:invertIfNegative val="0"/>
          <c:val>
            <c:numRef>
              <c:f>'les quatres ans'!$C$6:$C$9</c:f>
              <c:numCache>
                <c:formatCode>General</c:formatCode>
                <c:ptCount val="4"/>
                <c:pt idx="0">
                  <c:v>2018</c:v>
                </c:pt>
                <c:pt idx="1">
                  <c:v>2019</c:v>
                </c:pt>
                <c:pt idx="2">
                  <c:v>2020</c:v>
                </c:pt>
                <c:pt idx="3">
                  <c:v>2021</c:v>
                </c:pt>
              </c:numCache>
            </c:numRef>
          </c:val>
        </c:ser>
        <c:ser>
          <c:idx val="1"/>
          <c:order val="1"/>
          <c:tx>
            <c:strRef>
              <c:f>'les quatres ans'!$D$5</c:f>
              <c:strCache>
                <c:ptCount val="1"/>
                <c:pt idx="0">
                  <c:v>Sensibilité </c:v>
                </c:pt>
              </c:strCache>
            </c:strRef>
          </c:tx>
          <c:invertIfNegative val="0"/>
          <c:val>
            <c:numRef>
              <c:f>'les quatres ans'!$D$6:$D$9</c:f>
              <c:numCache>
                <c:formatCode>General</c:formatCode>
                <c:ptCount val="4"/>
                <c:pt idx="0">
                  <c:v>34.130000000000003</c:v>
                </c:pt>
                <c:pt idx="1">
                  <c:v>40.19</c:v>
                </c:pt>
                <c:pt idx="2">
                  <c:v>42.64</c:v>
                </c:pt>
                <c:pt idx="3">
                  <c:v>44.25</c:v>
                </c:pt>
              </c:numCache>
            </c:numRef>
          </c:val>
        </c:ser>
        <c:dLbls>
          <c:showLegendKey val="0"/>
          <c:showVal val="0"/>
          <c:showCatName val="0"/>
          <c:showSerName val="0"/>
          <c:showPercent val="0"/>
          <c:showBubbleSize val="0"/>
        </c:dLbls>
        <c:gapWidth val="150"/>
        <c:shape val="box"/>
        <c:axId val="2062931680"/>
        <c:axId val="2062939840"/>
        <c:axId val="0"/>
      </c:bar3DChart>
      <c:catAx>
        <c:axId val="2062931680"/>
        <c:scaling>
          <c:orientation val="minMax"/>
        </c:scaling>
        <c:delete val="0"/>
        <c:axPos val="b"/>
        <c:majorTickMark val="out"/>
        <c:minorTickMark val="none"/>
        <c:tickLblPos val="nextTo"/>
        <c:crossAx val="2062939840"/>
        <c:crosses val="autoZero"/>
        <c:auto val="1"/>
        <c:lblAlgn val="ctr"/>
        <c:lblOffset val="100"/>
        <c:noMultiLvlLbl val="0"/>
      </c:catAx>
      <c:valAx>
        <c:axId val="2062939840"/>
        <c:scaling>
          <c:orientation val="minMax"/>
        </c:scaling>
        <c:delete val="0"/>
        <c:axPos val="l"/>
        <c:majorGridlines/>
        <c:numFmt formatCode="General" sourceLinked="1"/>
        <c:majorTickMark val="out"/>
        <c:minorTickMark val="none"/>
        <c:tickLblPos val="nextTo"/>
        <c:crossAx val="20629316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invertIfNegative val="0"/>
          <c:dLbls>
            <c:spPr>
              <a:noFill/>
              <a:ln>
                <a:noFill/>
              </a:ln>
              <a:effectLst/>
            </c:spPr>
            <c:txPr>
              <a:bodyPr/>
              <a:lstStyle/>
              <a:p>
                <a:pPr>
                  <a:defRPr b="1"/>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'les quatres ans'!$C$6:$C$9</c:f>
              <c:numCache>
                <c:formatCode>General</c:formatCode>
                <c:ptCount val="4"/>
                <c:pt idx="0">
                  <c:v>2018</c:v>
                </c:pt>
                <c:pt idx="1">
                  <c:v>2019</c:v>
                </c:pt>
                <c:pt idx="2">
                  <c:v>2020</c:v>
                </c:pt>
                <c:pt idx="3">
                  <c:v>2021</c:v>
                </c:pt>
              </c:numCache>
            </c:numRef>
          </c:cat>
          <c:val>
            <c:numRef>
              <c:f>'les quatres ans'!$D$6:$D$9</c:f>
              <c:numCache>
                <c:formatCode>General</c:formatCode>
                <c:ptCount val="4"/>
                <c:pt idx="0">
                  <c:v>34.130000000000003</c:v>
                </c:pt>
                <c:pt idx="1">
                  <c:v>40.19</c:v>
                </c:pt>
                <c:pt idx="2">
                  <c:v>42.64</c:v>
                </c:pt>
                <c:pt idx="3">
                  <c:v>44.25</c:v>
                </c:pt>
              </c:numCache>
            </c:numRef>
          </c:val>
        </c:ser>
        <c:dLbls>
          <c:showLegendKey val="0"/>
          <c:showVal val="0"/>
          <c:showCatName val="0"/>
          <c:showSerName val="0"/>
          <c:showPercent val="0"/>
          <c:showBubbleSize val="0"/>
        </c:dLbls>
        <c:gapWidth val="150"/>
        <c:shape val="box"/>
        <c:axId val="2062937664"/>
        <c:axId val="2062933856"/>
        <c:axId val="0"/>
      </c:bar3DChart>
      <c:catAx>
        <c:axId val="2062937664"/>
        <c:scaling>
          <c:orientation val="minMax"/>
        </c:scaling>
        <c:delete val="0"/>
        <c:axPos val="b"/>
        <c:numFmt formatCode="General" sourceLinked="1"/>
        <c:majorTickMark val="out"/>
        <c:minorTickMark val="none"/>
        <c:tickLblPos val="nextTo"/>
        <c:crossAx val="2062933856"/>
        <c:crosses val="autoZero"/>
        <c:auto val="1"/>
        <c:lblAlgn val="ctr"/>
        <c:lblOffset val="100"/>
        <c:noMultiLvlLbl val="0"/>
      </c:catAx>
      <c:valAx>
        <c:axId val="2062933856"/>
        <c:scaling>
          <c:orientation val="minMax"/>
        </c:scaling>
        <c:delete val="0"/>
        <c:axPos val="l"/>
        <c:majorGridlines/>
        <c:numFmt formatCode="General" sourceLinked="1"/>
        <c:majorTickMark val="out"/>
        <c:minorTickMark val="none"/>
        <c:tickLblPos val="nextTo"/>
        <c:crossAx val="2062937664"/>
        <c:crosses val="autoZero"/>
        <c:crossBetween val="between"/>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[PROGRAMME-MASM.xlsx]Poids ODD_PTA!Tableau croisé dynamique4</c:name>
    <c:fmtId val="1"/>
  </c:pivotSource>
  <c:chart>
    <c:title>
      <c:layout/>
      <c:overlay val="0"/>
    </c:title>
    <c:autoTitleDeleted val="0"/>
    <c:pivotFmts>
      <c:pivotFmt>
        <c:idx val="0"/>
        <c:marker>
          <c:symbol val="none"/>
        </c:marker>
        <c:dLbl>
          <c:idx val="0"/>
          <c:spPr>
            <a:solidFill>
              <a:sysClr val="window" lastClr="FFFFFF"/>
            </a:solidFill>
            <a:ln>
              <a:solidFill>
                <a:sysClr val="windowText" lastClr="000000">
                  <a:lumMod val="65000"/>
                  <a:lumOff val="35000"/>
                </a:sysClr>
              </a:solidFill>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prstGeom>
              </c15:spPr>
            </c:ext>
          </c:extLst>
        </c:dLbl>
      </c:pivotFmt>
      <c:pivotFmt>
        <c:idx val="1"/>
        <c:dLbl>
          <c:idx val="0"/>
          <c:layout>
            <c:manualLayout>
              <c:x val="0.17762976851134715"/>
              <c:y val="-0.1199000518203199"/>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5462"/>
                    <a:gd name="adj2" fmla="val 17646"/>
                    <a:gd name="adj3" fmla="val 245103"/>
                    <a:gd name="adj4" fmla="val -42371"/>
                  </a:avLst>
                </a:prstGeom>
              </c15:spPr>
            </c:ext>
          </c:extLst>
        </c:dLbl>
      </c:pivotFmt>
      <c:pivotFmt>
        <c:idx val="2"/>
        <c:dLbl>
          <c:idx val="0"/>
          <c:layout>
            <c:manualLayout>
              <c:x val="-0.17985014061773902"/>
              <c:y val="7.3272253890195468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7911"/>
                    <a:gd name="adj2" fmla="val 106821"/>
                    <a:gd name="adj3" fmla="val -69230"/>
                    <a:gd name="adj4" fmla="val 298734"/>
                  </a:avLst>
                </a:prstGeom>
              </c15:spPr>
            </c:ext>
          </c:extLst>
        </c:dLbl>
      </c:pivotFmt>
      <c:pivotFmt>
        <c:idx val="3"/>
        <c:dLbl>
          <c:idx val="0"/>
          <c:layout>
            <c:manualLayout>
              <c:x val="-0.22203721063918394"/>
              <c:y val="0.20649453369055087"/>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2753"/>
                    <a:gd name="adj2" fmla="val 57344"/>
                    <a:gd name="adj3" fmla="val 201747"/>
                    <a:gd name="adj4" fmla="val 193295"/>
                  </a:avLst>
                </a:prstGeom>
              </c15:spPr>
            </c:ext>
          </c:extLst>
        </c:dLbl>
      </c:pivotFmt>
      <c:pivotFmt>
        <c:idx val="4"/>
        <c:dLbl>
          <c:idx val="0"/>
          <c:layout>
            <c:manualLayout>
              <c:x val="5.7729674766187823E-2"/>
              <c:y val="-0.16208710709043245"/>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5462"/>
                    <a:gd name="adj2" fmla="val 33123"/>
                    <a:gd name="adj3" fmla="val 313751"/>
                    <a:gd name="adj4" fmla="val -29840"/>
                  </a:avLst>
                </a:prstGeom>
              </c15:spPr>
            </c:ext>
          </c:extLst>
        </c:dLbl>
      </c:pivotFmt>
      <c:pivotFmt>
        <c:idx val="5"/>
        <c:dLbl>
          <c:idx val="0"/>
          <c:layout>
            <c:manualLayout>
              <c:x val="-2.4424093170310232E-2"/>
              <c:y val="-0.1532056217704087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5462"/>
                    <a:gd name="adj2" fmla="val 42335"/>
                    <a:gd name="adj3" fmla="val 299299"/>
                    <a:gd name="adj4" fmla="val 83779"/>
                  </a:avLst>
                </a:prstGeom>
              </c15:spPr>
            </c:ext>
          </c:extLst>
        </c:dLbl>
      </c:pivotFmt>
      <c:pivotFmt>
        <c:idx val="6"/>
        <c:dLbl>
          <c:idx val="0"/>
          <c:layout>
            <c:manualLayout>
              <c:x val="-0.11323897742598385"/>
              <c:y val="-0.16874822108045021"/>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10882"/>
                    <a:gd name="adj2" fmla="val 49244"/>
                    <a:gd name="adj3" fmla="val 324590"/>
                    <a:gd name="adj4" fmla="val 206610"/>
                  </a:avLst>
                </a:prstGeom>
              </c15:spPr>
            </c:ext>
          </c:extLst>
        </c:dLbl>
      </c:pivotFmt>
      <c:pivotFmt>
        <c:idx val="7"/>
        <c:dLbl>
          <c:idx val="0"/>
          <c:layout>
            <c:manualLayout>
              <c:x val="-0.25756316434145338"/>
              <c:y val="-5.3288911920142158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8172"/>
                    <a:gd name="adj2" fmla="val 86094"/>
                    <a:gd name="adj3" fmla="val 328203"/>
                    <a:gd name="adj4" fmla="val 323300"/>
                  </a:avLst>
                </a:prstGeom>
              </c15:spPr>
            </c:ext>
          </c:extLst>
        </c:dLbl>
      </c:pivotFmt>
      <c:pivotFmt>
        <c:idx val="8"/>
        <c:dLbl>
          <c:idx val="0"/>
          <c:layout>
            <c:manualLayout>
              <c:x val="0.15986679166021245"/>
              <c:y val="-9.5475967190254737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62106"/>
                    <a:gd name="adj2" fmla="val -8333"/>
                    <a:gd name="adj3" fmla="val 205360"/>
                    <a:gd name="adj4" fmla="val -171096"/>
                  </a:avLst>
                </a:prstGeom>
              </c15:spPr>
            </c:ext>
          </c:extLst>
        </c:dLbl>
      </c:pivotFmt>
      <c:pivotFmt>
        <c:idx val="9"/>
        <c:dLbl>
          <c:idx val="0"/>
          <c:layout>
            <c:manualLayout>
              <c:x val="-0.27532614119258808"/>
              <c:y val="5.32889119201422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48557"/>
                    <a:gd name="adj2" fmla="val 109089"/>
                    <a:gd name="adj3" fmla="val 50000"/>
                    <a:gd name="adj4" fmla="val 360473"/>
                  </a:avLst>
                </a:prstGeom>
              </c15:spPr>
            </c:ext>
          </c:extLst>
        </c:dLbl>
      </c:pivotFmt>
      <c:pivotFmt>
        <c:idx val="10"/>
        <c:dLbl>
          <c:idx val="0"/>
          <c:layout>
            <c:manualLayout>
              <c:x val="-0.12656121006433485"/>
              <c:y val="-0.14210376512037909"/>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16302"/>
                    <a:gd name="adj2" fmla="val 79236"/>
                    <a:gd name="adj3" fmla="val 281234"/>
                    <a:gd name="adj4" fmla="val 201256"/>
                  </a:avLst>
                </a:prstGeom>
              </c15:spPr>
            </c:ext>
          </c:extLst>
        </c:dLbl>
      </c:pivotFmt>
      <c:pivotFmt>
        <c:idx val="11"/>
        <c:dLbl>
          <c:idx val="0"/>
          <c:layout>
            <c:manualLayout>
              <c:x val="-0.27310576908619627"/>
              <c:y val="-0.13322227980035539"/>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94623"/>
                    <a:gd name="adj2" fmla="val 104518"/>
                    <a:gd name="adj3" fmla="val 266782"/>
                    <a:gd name="adj4" fmla="val 427707"/>
                  </a:avLst>
                </a:prstGeom>
              </c15:spPr>
            </c:ext>
          </c:extLst>
        </c:dLbl>
      </c:pivotFmt>
      <c:pivotFmt>
        <c:idx val="12"/>
        <c:dLbl>
          <c:idx val="0"/>
          <c:layout>
            <c:manualLayout>
              <c:x val="-7.9933395830106224E-2"/>
              <c:y val="-9.3255595860248744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2752"/>
                    <a:gd name="adj2" fmla="val 69972"/>
                    <a:gd name="adj3" fmla="val 201747"/>
                    <a:gd name="adj4" fmla="val 160548"/>
                  </a:avLst>
                </a:prstGeom>
              </c15:spPr>
            </c:ext>
          </c:extLst>
        </c:dLbl>
      </c:pivotFmt>
      <c:pivotFmt>
        <c:idx val="13"/>
        <c:marker>
          <c:symbol val="none"/>
        </c:marker>
        <c:dLbl>
          <c:idx val="0"/>
          <c:spPr>
            <a:solidFill>
              <a:sysClr val="window" lastClr="FFFFFF"/>
            </a:solidFill>
            <a:ln>
              <a:solidFill>
                <a:sysClr val="windowText" lastClr="000000">
                  <a:lumMod val="65000"/>
                  <a:lumOff val="35000"/>
                </a:sysClr>
              </a:solidFill>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extLst>
        </c:dLbl>
      </c:pivotFmt>
      <c:pivotFmt>
        <c:idx val="14"/>
        <c:dLbl>
          <c:idx val="0"/>
          <c:layout>
            <c:manualLayout>
              <c:x val="0.17762976851134715"/>
              <c:y val="-0.1199000518203199"/>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5462"/>
                    <a:gd name="adj2" fmla="val 17646"/>
                    <a:gd name="adj3" fmla="val 245103"/>
                    <a:gd name="adj4" fmla="val -42371"/>
                  </a:avLst>
                </a:prstGeom>
              </c15:spPr>
              <c15:layout/>
            </c:ext>
          </c:extLst>
        </c:dLbl>
      </c:pivotFmt>
      <c:pivotFmt>
        <c:idx val="15"/>
        <c:dLbl>
          <c:idx val="0"/>
          <c:layout>
            <c:manualLayout>
              <c:x val="-0.17985014061773902"/>
              <c:y val="7.3272253890195468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7911"/>
                    <a:gd name="adj2" fmla="val 106821"/>
                    <a:gd name="adj3" fmla="val -69230"/>
                    <a:gd name="adj4" fmla="val 298734"/>
                  </a:avLst>
                </a:prstGeom>
              </c15:spPr>
              <c15:layout/>
            </c:ext>
          </c:extLst>
        </c:dLbl>
      </c:pivotFmt>
      <c:pivotFmt>
        <c:idx val="16"/>
        <c:dLbl>
          <c:idx val="0"/>
          <c:layout>
            <c:manualLayout>
              <c:x val="-0.22203721063918394"/>
              <c:y val="0.20649453369055087"/>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2753"/>
                    <a:gd name="adj2" fmla="val 57344"/>
                    <a:gd name="adj3" fmla="val 201747"/>
                    <a:gd name="adj4" fmla="val 193295"/>
                  </a:avLst>
                </a:prstGeom>
              </c15:spPr>
              <c15:layout/>
            </c:ext>
          </c:extLst>
        </c:dLbl>
      </c:pivotFmt>
      <c:pivotFmt>
        <c:idx val="17"/>
        <c:dLbl>
          <c:idx val="0"/>
          <c:layout>
            <c:manualLayout>
              <c:x val="-0.12656121006433485"/>
              <c:y val="-0.14210376512037909"/>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16302"/>
                    <a:gd name="adj2" fmla="val 79236"/>
                    <a:gd name="adj3" fmla="val 281234"/>
                    <a:gd name="adj4" fmla="val 201256"/>
                  </a:avLst>
                </a:prstGeom>
              </c15:spPr>
              <c15:layout/>
            </c:ext>
          </c:extLst>
        </c:dLbl>
      </c:pivotFmt>
      <c:pivotFmt>
        <c:idx val="18"/>
        <c:dLbl>
          <c:idx val="0"/>
          <c:layout>
            <c:manualLayout>
              <c:x val="-0.27532614119258808"/>
              <c:y val="5.32889119201422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48557"/>
                    <a:gd name="adj2" fmla="val 109089"/>
                    <a:gd name="adj3" fmla="val 50000"/>
                    <a:gd name="adj4" fmla="val 360473"/>
                  </a:avLst>
                </a:prstGeom>
              </c15:spPr>
              <c15:layout/>
            </c:ext>
          </c:extLst>
        </c:dLbl>
      </c:pivotFmt>
      <c:pivotFmt>
        <c:idx val="19"/>
        <c:dLbl>
          <c:idx val="0"/>
          <c:layout>
            <c:manualLayout>
              <c:x val="-7.9933395830106224E-2"/>
              <c:y val="-9.3255595860248744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2752"/>
                    <a:gd name="adj2" fmla="val 69972"/>
                    <a:gd name="adj3" fmla="val 201747"/>
                    <a:gd name="adj4" fmla="val 160548"/>
                  </a:avLst>
                </a:prstGeom>
              </c15:spPr>
              <c15:layout/>
            </c:ext>
          </c:extLst>
        </c:dLbl>
      </c:pivotFmt>
      <c:pivotFmt>
        <c:idx val="20"/>
        <c:dLbl>
          <c:idx val="0"/>
          <c:layout>
            <c:manualLayout>
              <c:x val="-0.27310576908619627"/>
              <c:y val="-0.13322227980035539"/>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94623"/>
                    <a:gd name="adj2" fmla="val 104518"/>
                    <a:gd name="adj3" fmla="val 266782"/>
                    <a:gd name="adj4" fmla="val 427707"/>
                  </a:avLst>
                </a:prstGeom>
              </c15:spPr>
              <c15:layout/>
            </c:ext>
          </c:extLst>
        </c:dLbl>
      </c:pivotFmt>
      <c:pivotFmt>
        <c:idx val="21"/>
        <c:dLbl>
          <c:idx val="0"/>
          <c:layout>
            <c:manualLayout>
              <c:x val="0.15986679166021245"/>
              <c:y val="-9.5475967190254737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62106"/>
                    <a:gd name="adj2" fmla="val -8333"/>
                    <a:gd name="adj3" fmla="val 205360"/>
                    <a:gd name="adj4" fmla="val -171096"/>
                  </a:avLst>
                </a:prstGeom>
              </c15:spPr>
              <c15:layout/>
            </c:ext>
          </c:extLst>
        </c:dLbl>
      </c:pivotFmt>
      <c:pivotFmt>
        <c:idx val="22"/>
        <c:dLbl>
          <c:idx val="0"/>
          <c:layout>
            <c:manualLayout>
              <c:x val="-0.25756316434145338"/>
              <c:y val="-5.3288911920142158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8172"/>
                    <a:gd name="adj2" fmla="val 86094"/>
                    <a:gd name="adj3" fmla="val 328203"/>
                    <a:gd name="adj4" fmla="val 323300"/>
                  </a:avLst>
                </a:prstGeom>
              </c15:spPr>
              <c15:layout/>
            </c:ext>
          </c:extLst>
        </c:dLbl>
      </c:pivotFmt>
      <c:pivotFmt>
        <c:idx val="23"/>
        <c:dLbl>
          <c:idx val="0"/>
          <c:layout>
            <c:manualLayout>
              <c:x val="-0.11323897742598385"/>
              <c:y val="-0.16874822108045021"/>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10882"/>
                    <a:gd name="adj2" fmla="val 49244"/>
                    <a:gd name="adj3" fmla="val 324590"/>
                    <a:gd name="adj4" fmla="val 206610"/>
                  </a:avLst>
                </a:prstGeom>
              </c15:spPr>
              <c15:layout/>
            </c:ext>
          </c:extLst>
        </c:dLbl>
      </c:pivotFmt>
      <c:pivotFmt>
        <c:idx val="24"/>
        <c:dLbl>
          <c:idx val="0"/>
          <c:layout>
            <c:manualLayout>
              <c:x val="-2.4424093170310232E-2"/>
              <c:y val="-0.1532056217704087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5462"/>
                    <a:gd name="adj2" fmla="val 42335"/>
                    <a:gd name="adj3" fmla="val 299299"/>
                    <a:gd name="adj4" fmla="val 83779"/>
                  </a:avLst>
                </a:prstGeom>
              </c15:spPr>
              <c15:layout/>
            </c:ext>
          </c:extLst>
        </c:dLbl>
      </c:pivotFmt>
      <c:pivotFmt>
        <c:idx val="25"/>
        <c:dLbl>
          <c:idx val="0"/>
          <c:layout>
            <c:manualLayout>
              <c:x val="5.7729674766187823E-2"/>
              <c:y val="-0.16208710709043245"/>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5462"/>
                    <a:gd name="adj2" fmla="val 33123"/>
                    <a:gd name="adj3" fmla="val 313751"/>
                    <a:gd name="adj4" fmla="val -29840"/>
                  </a:avLst>
                </a:prstGeom>
              </c15:spPr>
              <c15:layout/>
            </c:ext>
          </c:extLst>
        </c:dLbl>
      </c:pivotFmt>
    </c:pivotFmts>
    <c:plotArea>
      <c:layout/>
      <c:doughnutChart>
        <c:varyColors val="1"/>
        <c:ser>
          <c:idx val="0"/>
          <c:order val="0"/>
          <c:tx>
            <c:strRef>
              <c:f>'Poids ODD_PTA'!$B$3</c:f>
              <c:strCache>
                <c:ptCount val="1"/>
                <c:pt idx="0">
                  <c:v>Total</c:v>
                </c:pt>
              </c:strCache>
            </c:strRef>
          </c:tx>
          <c:dLbls>
            <c:dLbl>
              <c:idx val="0"/>
              <c:layout>
                <c:manualLayout>
                  <c:x val="0.17762976851134715"/>
                  <c:y val="-0.1199000518203199"/>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5462"/>
                        <a:gd name="adj2" fmla="val 17646"/>
                        <a:gd name="adj3" fmla="val 245103"/>
                        <a:gd name="adj4" fmla="val -42371"/>
                      </a:avLst>
                    </a:prstGeom>
                  </c15:spPr>
                  <c15:layout/>
                </c:ext>
              </c:extLst>
            </c:dLbl>
            <c:dLbl>
              <c:idx val="1"/>
              <c:layout>
                <c:manualLayout>
                  <c:x val="-0.17985014061773902"/>
                  <c:y val="7.3272253890195468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7911"/>
                        <a:gd name="adj2" fmla="val 106821"/>
                        <a:gd name="adj3" fmla="val -69230"/>
                        <a:gd name="adj4" fmla="val 298734"/>
                      </a:avLst>
                    </a:prstGeom>
                  </c15:spPr>
                  <c15:layout/>
                </c:ext>
              </c:extLst>
            </c:dLbl>
            <c:dLbl>
              <c:idx val="2"/>
              <c:layout>
                <c:manualLayout>
                  <c:x val="-0.22203721063918394"/>
                  <c:y val="0.20649453369055087"/>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2753"/>
                        <a:gd name="adj2" fmla="val 57344"/>
                        <a:gd name="adj3" fmla="val 201747"/>
                        <a:gd name="adj4" fmla="val 193295"/>
                      </a:avLst>
                    </a:prstGeom>
                  </c15:spPr>
                  <c15:layout/>
                </c:ext>
              </c:extLst>
            </c:dLbl>
            <c:dLbl>
              <c:idx val="3"/>
              <c:layout>
                <c:manualLayout>
                  <c:x val="-0.12656121006433485"/>
                  <c:y val="-0.14210376512037909"/>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16302"/>
                        <a:gd name="adj2" fmla="val 79236"/>
                        <a:gd name="adj3" fmla="val 281234"/>
                        <a:gd name="adj4" fmla="val 201256"/>
                      </a:avLst>
                    </a:prstGeom>
                  </c15:spPr>
                  <c15:layout/>
                </c:ext>
              </c:extLst>
            </c:dLbl>
            <c:dLbl>
              <c:idx val="4"/>
              <c:layout>
                <c:manualLayout>
                  <c:x val="-0.27532614119258808"/>
                  <c:y val="5.32889119201422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48557"/>
                        <a:gd name="adj2" fmla="val 109089"/>
                        <a:gd name="adj3" fmla="val 50000"/>
                        <a:gd name="adj4" fmla="val 360473"/>
                      </a:avLst>
                    </a:prstGeom>
                  </c15:spPr>
                  <c15:layout/>
                </c:ext>
              </c:extLst>
            </c:dLbl>
            <c:dLbl>
              <c:idx val="5"/>
              <c:layout>
                <c:manualLayout>
                  <c:x val="-7.9933395830106224E-2"/>
                  <c:y val="-9.3255595860248744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2752"/>
                        <a:gd name="adj2" fmla="val 69972"/>
                        <a:gd name="adj3" fmla="val 201747"/>
                        <a:gd name="adj4" fmla="val 160548"/>
                      </a:avLst>
                    </a:prstGeom>
                  </c15:spPr>
                  <c15:layout/>
                </c:ext>
              </c:extLst>
            </c:dLbl>
            <c:dLbl>
              <c:idx val="6"/>
              <c:layout>
                <c:manualLayout>
                  <c:x val="-0.27310576908619627"/>
                  <c:y val="-0.13322227980035539"/>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94623"/>
                        <a:gd name="adj2" fmla="val 104518"/>
                        <a:gd name="adj3" fmla="val 266782"/>
                        <a:gd name="adj4" fmla="val 427707"/>
                      </a:avLst>
                    </a:prstGeom>
                  </c15:spPr>
                  <c15:layout/>
                </c:ext>
              </c:extLst>
            </c:dLbl>
            <c:dLbl>
              <c:idx val="7"/>
              <c:layout>
                <c:manualLayout>
                  <c:x val="0.15986679166021245"/>
                  <c:y val="-9.5475967190254737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62106"/>
                        <a:gd name="adj2" fmla="val -8333"/>
                        <a:gd name="adj3" fmla="val 205360"/>
                        <a:gd name="adj4" fmla="val -171096"/>
                      </a:avLst>
                    </a:prstGeom>
                  </c15:spPr>
                  <c15:layout/>
                </c:ext>
              </c:extLst>
            </c:dLbl>
            <c:dLbl>
              <c:idx val="8"/>
              <c:layout>
                <c:manualLayout>
                  <c:x val="-0.25756316434145338"/>
                  <c:y val="-5.3288911920142158E-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8172"/>
                        <a:gd name="adj2" fmla="val 86094"/>
                        <a:gd name="adj3" fmla="val 328203"/>
                        <a:gd name="adj4" fmla="val 323300"/>
                      </a:avLst>
                    </a:prstGeom>
                  </c15:spPr>
                  <c15:layout/>
                </c:ext>
              </c:extLst>
            </c:dLbl>
            <c:dLbl>
              <c:idx val="9"/>
              <c:layout>
                <c:manualLayout>
                  <c:x val="-0.11323897742598385"/>
                  <c:y val="-0.16874822108045021"/>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10882"/>
                        <a:gd name="adj2" fmla="val 49244"/>
                        <a:gd name="adj3" fmla="val 324590"/>
                        <a:gd name="adj4" fmla="val 206610"/>
                      </a:avLst>
                    </a:prstGeom>
                  </c15:spPr>
                  <c15:layout/>
                </c:ext>
              </c:extLst>
            </c:dLbl>
            <c:dLbl>
              <c:idx val="10"/>
              <c:layout>
                <c:manualLayout>
                  <c:x val="-2.4424093170310232E-2"/>
                  <c:y val="-0.15320562177040872"/>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5462"/>
                        <a:gd name="adj2" fmla="val 42335"/>
                        <a:gd name="adj3" fmla="val 299299"/>
                        <a:gd name="adj4" fmla="val 83779"/>
                      </a:avLst>
                    </a:prstGeom>
                  </c15:spPr>
                  <c15:layout/>
                </c:ext>
              </c:extLst>
            </c:dLbl>
            <c:dLbl>
              <c:idx val="11"/>
              <c:layout>
                <c:manualLayout>
                  <c:x val="5.7729674766187823E-2"/>
                  <c:y val="-0.16208710709043245"/>
                </c:manualLayout>
              </c:layout>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borderCallout1">
                      <a:avLst>
                        <a:gd name="adj1" fmla="val 105462"/>
                        <a:gd name="adj2" fmla="val 33123"/>
                        <a:gd name="adj3" fmla="val 313751"/>
                        <a:gd name="adj4" fmla="val -29840"/>
                      </a:avLst>
                    </a:prstGeom>
                  </c15:spPr>
                  <c15:layout/>
                </c:ext>
              </c:extLst>
            </c:dLbl>
            <c:spPr>
              <a:solidFill>
                <a:sysClr val="window" lastClr="FFFFFF"/>
              </a:solidFill>
              <a:ln>
                <a:solidFill>
                  <a:sysClr val="windowText" lastClr="000000">
                    <a:lumMod val="65000"/>
                    <a:lumOff val="35000"/>
                  </a:sysClr>
                </a:solidFill>
              </a:ln>
              <a:effectLst/>
            </c:spPr>
            <c:txPr>
              <a:bodyPr wrap="square" lIns="38100" tIns="19050" rIns="38100" bIns="19050" anchor="ctr">
                <a:spAutoFit/>
              </a:bodyPr>
              <a:lstStyle/>
              <a:p>
                <a:pPr>
                  <a:defRPr/>
                </a:pPr>
                <a:endParaRPr lang="fr-FR"/>
              </a:p>
            </c:txPr>
            <c:showLegendKey val="0"/>
            <c:showVal val="0"/>
            <c:showCatName val="1"/>
            <c:showSerName val="0"/>
            <c:showPercent val="1"/>
            <c:showBubbleSize val="0"/>
            <c:showLeaderLines val="1"/>
            <c:extLst>
              <c:ext xmlns:c15="http://schemas.microsoft.com/office/drawing/2012/chart" uri="{CE6537A1-D6FC-4f65-9D91-7224C49458BB}"/>
            </c:extLst>
          </c:dLbls>
          <c:cat>
            <c:strRef>
              <c:f>'Poids ODD_PTA'!$A$4:$A$16</c:f>
              <c:strCache>
                <c:ptCount val="12"/>
                <c:pt idx="0">
                  <c:v>Activités de soutien</c:v>
                </c:pt>
                <c:pt idx="1">
                  <c:v>ODD 1</c:v>
                </c:pt>
                <c:pt idx="2">
                  <c:v>ODD 13</c:v>
                </c:pt>
                <c:pt idx="3">
                  <c:v>ODD 16</c:v>
                </c:pt>
                <c:pt idx="4">
                  <c:v>ODD 17</c:v>
                </c:pt>
                <c:pt idx="5">
                  <c:v>ODD 2</c:v>
                </c:pt>
                <c:pt idx="6">
                  <c:v>ODD 3</c:v>
                </c:pt>
                <c:pt idx="7">
                  <c:v>ODD 4</c:v>
                </c:pt>
                <c:pt idx="8">
                  <c:v>ODD 5</c:v>
                </c:pt>
                <c:pt idx="9">
                  <c:v>ODD 7</c:v>
                </c:pt>
                <c:pt idx="10">
                  <c:v>ODD 8</c:v>
                </c:pt>
                <c:pt idx="11">
                  <c:v>ODD 9</c:v>
                </c:pt>
              </c:strCache>
            </c:strRef>
          </c:cat>
          <c:val>
            <c:numRef>
              <c:f>'Poids ODD_PTA'!$B$4:$B$16</c:f>
              <c:numCache>
                <c:formatCode>0.00%</c:formatCode>
                <c:ptCount val="12"/>
                <c:pt idx="0">
                  <c:v>0.23387429094735476</c:v>
                </c:pt>
                <c:pt idx="1">
                  <c:v>0.68039079815643977</c:v>
                </c:pt>
                <c:pt idx="2">
                  <c:v>5.676918171654778E-4</c:v>
                </c:pt>
                <c:pt idx="3">
                  <c:v>4.5077757972630486E-2</c:v>
                </c:pt>
                <c:pt idx="4">
                  <c:v>4.3220270346865045E-3</c:v>
                </c:pt>
                <c:pt idx="5">
                  <c:v>4.2470471899722561E-3</c:v>
                </c:pt>
                <c:pt idx="6">
                  <c:v>6.9699642941883182E-3</c:v>
                </c:pt>
                <c:pt idx="7">
                  <c:v>4.1506954180235431E-3</c:v>
                </c:pt>
                <c:pt idx="8">
                  <c:v>1.0097656795255467E-2</c:v>
                </c:pt>
                <c:pt idx="9">
                  <c:v>2.3998893290368042E-4</c:v>
                </c:pt>
                <c:pt idx="10">
                  <c:v>8.6324776087876736E-4</c:v>
                </c:pt>
                <c:pt idx="11">
                  <c:v>9.1988336805009976E-3</c:v>
                </c:pt>
              </c:numCache>
            </c:numRef>
          </c:val>
        </c:ser>
        <c:dLbls>
          <c:showLegendKey val="0"/>
          <c:showVal val="0"/>
          <c:showCatName val="0"/>
          <c:showSerName val="0"/>
          <c:showPercent val="0"/>
          <c:showBubbleSize val="0"/>
          <c:showLeaderLines val="1"/>
        </c:dLbls>
        <c:firstSliceAng val="0"/>
        <c:holeSize val="50"/>
      </c:doughnutChart>
    </c:plotArea>
    <c:legend>
      <c:legendPos val="r"/>
      <c:layout/>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1009650</xdr:colOff>
      <xdr:row>7</xdr:row>
      <xdr:rowOff>4762</xdr:rowOff>
    </xdr:from>
    <xdr:to>
      <xdr:col>7</xdr:col>
      <xdr:colOff>409575</xdr:colOff>
      <xdr:row>23</xdr:row>
      <xdr:rowOff>157162</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314325</xdr:colOff>
      <xdr:row>7</xdr:row>
      <xdr:rowOff>4762</xdr:rowOff>
    </xdr:from>
    <xdr:to>
      <xdr:col>11</xdr:col>
      <xdr:colOff>314325</xdr:colOff>
      <xdr:row>23</xdr:row>
      <xdr:rowOff>157162</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314325</xdr:colOff>
      <xdr:row>7</xdr:row>
      <xdr:rowOff>4762</xdr:rowOff>
    </xdr:from>
    <xdr:to>
      <xdr:col>11</xdr:col>
      <xdr:colOff>314325</xdr:colOff>
      <xdr:row>23</xdr:row>
      <xdr:rowOff>157162</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371475</xdr:colOff>
      <xdr:row>5</xdr:row>
      <xdr:rowOff>23811</xdr:rowOff>
    </xdr:from>
    <xdr:to>
      <xdr:col>10</xdr:col>
      <xdr:colOff>757237</xdr:colOff>
      <xdr:row>40</xdr:row>
      <xdr:rowOff>76200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mesodd_odd_ministere-%20(Odilon)%20MASM.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TOSHIBA" refreshedDate="44327.722781712961" createdVersion="4" refreshedVersion="4" minRefreshableVersion="3" recordCount="815">
  <cacheSource type="worksheet">
    <worksheetSource ref="A1:H816" sheet="MesODD"/>
  </cacheSource>
  <cacheFields count="8">
    <cacheField name="Programme" numFmtId="0">
      <sharedItems count="3">
        <s v="Pilotage et soutien aux services"/>
        <s v="Promotion socio-économique des couches vulnérables"/>
        <s v="Développement de l'industrie de la Microfinance"/>
      </sharedItems>
    </cacheField>
    <cacheField name="Action" numFmtId="0">
      <sharedItems/>
    </cacheField>
    <cacheField name="Activité" numFmtId="0">
      <sharedItems count="778" longText="1">
        <s v="Achat de carburant au profit du CABINET"/>
        <s v="Achat de fournitures de bureau au profit du Cabinet"/>
        <s v="Paiement de dépenses diverses de fonctionnement du Cabinet"/>
        <s v="Achat de biens et vivres pour la réception des hôtes du MASM"/>
        <s v="Collecte, traitement et analyse de l'information sur les cibles de l'action sociale"/>
        <s v="Paiement des dépenses de personnel du Cabinet"/>
        <s v="Achat de carburant au profit du SGM"/>
        <s v="Achat de fournitures de bureau au profit du SGM"/>
        <s v="Mission de suivi de la gouvernance administrative et de la mise en œuvre des orientations stratégiques dans les structures déconcentrées (DDASM, CPS, SSS etc)"/>
        <s v="Organisation de deux ateliers de renforcement des capacités des DDASM en matière administrative, organisationnelle et managériale."/>
        <s v="Organisation d'un atelier de dissémination des résultats de la cartographie des risques aux acteurs du programme 1 du MASM"/>
        <s v="Organisation de 02 sessions du comité d'étude et d'élaboration des projets d'accords de partenariat avec les OSC"/>
        <s v="Paiement des dépenses de personnel du SGM"/>
        <s v="Achat  de carburant et lubrifiant au profit de la CJM"/>
        <s v="Achat de fourniture de bureau au profit du CJM"/>
        <s v="Tournée d'information et de sensibilisation des structures déconcentrées sur les textes juridiques, les contentieux et la rédaction des actes."/>
        <s v="Acquisition de carburant et lubrifiants pour le personnel de la PRMP"/>
        <s v="Acquisition de fournitures et produits d'entretien au profit de la PRMP"/>
        <s v="Tournées semestrielles de suivi de l'exécution  de l'ensemble des marchés en cours d'exécution au niveau du MASM"/>
        <s v="Provision pour la publication des Dossiers d'Appel d'Offres&quot;"/>
        <s v="Achat de fourniture de bureau au profit de IGM"/>
        <s v="Achat de carburant et lubrifiant au profit de IGM"/>
        <s v="Organisation des missions d'audit ou de conseil"/>
        <s v="Appui à la réalisation de la cartographie des risques, missions d’étude et d’évaluation des projets /programmes et autres missions sur saisine"/>
        <s v="Paiement des dépenses de personnel de l'IGM"/>
        <s v="Achat  de carburant et lubrifiant au profit de la CCMP"/>
        <s v="Achat de fourniture de bureau au profit du CCMP"/>
        <s v="Mission de contrôle du suivi de l’exécution des chantiers en exécution au MASM"/>
        <s v="Achat de fournitures consommées"/>
        <s v="Achat de carburants et lubrifiants"/>
        <s v="Conduite de divers travaux d'entretien et de maintenance (électrique, informatique, frigorifique, plomberie,,,,)"/>
        <s v="organisation et paiement des missions à l'intérieur"/>
        <s v="Paiement des dettes de  frais de missions à l'intérieur au titre de 2019"/>
        <s v="Paiement des factures d'électricité"/>
        <s v="Paiement des factures d'eau"/>
        <s v="Oragnisation de deux (02) revues du PTA 2021"/>
        <s v="Prise en charge des acteurs impliqués dans les travaux préparatoires à l'octroi des secours dans l'Alibori"/>
        <s v="Octroi des secours nationaux à 100 personnes indigentes dans l'Alibori"/>
        <s v="Organisation de deux (02) sessions du Comité Départemental de Protection de l'Enfant (CDPE)"/>
        <s v="Organisation de huit (08) missions  de supervision des activités des CPS et SSS de l'Alibori"/>
        <s v="Acquisition de vivres et de non vivres au profit de 80 pensionnaires du CAPE de Kandi"/>
        <s v="Assistance Conseil à six (06) communes de l'alibori"/>
        <s v="Appui à l'accompagnement de 20 élèves en situation de vulnérabilité des CEG de Gogounou et de Banikoara et de 25  enfants en conflit avec la loi  dans six communes de l'Alibori"/>
        <s v="Acquisition de kits scolaires au profit de 20 élèves en situation de vulnérabilité des CEG de Gogounou et de Banikoara et de vivres et de non vivres au profit des enfants en conflit avec la loi"/>
        <s v="Organisation de six (6) séances de sensibilisation de 60 chefs traditionnels peulh sur le phénomène des enfants bouviers dans les 6 communes de l'Alibori"/>
        <s v="organisation d'une mission d'échange avec les acteurs de microfinance dans les 06 communes du département de l'Alibori"/>
        <s v="Paiement des dépenses de personnel de DD Alibori"/>
        <s v="Achat de carburants et de lubrifiants"/>
        <s v="Conduite de divers travaux d'entretien et de maintenance (Petites réparations, plomberie, entretient des locaux et du parc informatique etc.)"/>
        <s v="Organisation des missions à l'intérieur"/>
        <s v="Paiement des avances sur les factures d'électricite au profit de la DDASM-P et des CPS du Plateau"/>
        <s v="Paiement des factures d'eau au profit de la DDASM-P et des CPS du Plateau"/>
        <s v="Organisation d'une tournée d'assistance conseil aux communes et participation à une tournée statutaire du préfet"/>
        <s v="Organisation de 04 tournées de Suivi des activités inscrites au PTA des CPS du Plateau"/>
        <s v="Organisation de quatre tournées de supervisions au profit des CPS et du SSS du Plateau (2 supervisions administratives et 2 supervisions formatives)"/>
        <s v="Organisationde de deux revues départementales (semestrielle et annuelle) des activités inscrites au PTA de la DDASM-P et ses structures sous tutelles et de deux colectifs des C/CPS et du C/SSS du Plateau."/>
        <s v="Tenue de deux sessions du comité départemental des acteurs de protection de l'enfant"/>
        <s v="Organisation d'une mission de suivi des groupements appuyés dans les 5 communes du Plateau"/>
        <s v="Organisation de trois émissions radiophoniques en vue de la dissémination du guide de dialogue parent enfant sur la SSRAJ"/>
        <s v="Organisation à Kétou d'une séance de renforcement des capacités de 29 personnes des CAPE, des CPS et du DDASM Plateau sur les outils de gestion des CAPE"/>
        <s v="Organisation d'une mission d'inspection des CAPE) CAPE du Plateau"/>
        <s v="Octroi des secours (temporaires, indigents, sinistres etc.) à au moins 40 personnes en situation difficile dans le département du plateau"/>
        <s v="Prise en charge des acteurs impliqués dans les étapes préparatoires et la remise des secours temporaires aux bénéficiaires"/>
        <s v="Suivi de 36 bénéficiaires de secours (temporaires, indigents, sinistres etc.) de 2018 à 2019 dans les communes du Plateau"/>
        <s v="Organisation de 5 séances de vulgarisation de la loi portant Promotion et Protection des droits des personnes handicapés à l'endroit de 35 membres des bureaux d'association de PH dans les 5 communes du Plateau"/>
        <s v="Organisation d'une marche du cœur et appui alimentaire à 20 personnes âgées à l'occasion de la célébration de la Journée Internationale des Personnes Agées dans la commune de Pobè"/>
        <s v="Organisation de deux sessions du comité départemental de la Microfinance (CDM)"/>
        <s v="Organisation d'une tournée de sensibilisation des bénéficiaires de microcrédit sur la bonne gestion et d'une tournée de sensibilisation des cadres des CPS du Plateau sur le suivi des activités relatives à la microfinance et l'inclusion financière."/>
        <s v="Organisation de 2 tournées de sensibilisations sur l'hygiène menstruelle et les grossèsses en milieu scolaire dans les collèges du Plateau"/>
        <s v="Acquisition de modem et renouvellement de la connexion internet au profit de la DDASM Plateau"/>
        <s v="Paiement des dépenses de personnel de DD Plateau"/>
        <s v="Acquisition de fournitures consommées au profit de la DDASM Mono"/>
        <s v="Acquisition du carburant au profit de la DDASM-Mono"/>
        <s v="Réalisation  de divers travaux d'entretien des locaux et de maintenance (informatique, électricité et petite réparation)"/>
        <s v="Organisation et paiement  des frais de mission à l'intérieur"/>
        <s v="Paiement des factures d'électricité  et de branchement des structures de la direction (DDASM et 6 CPS du Mono)"/>
        <s v="Réalisation de l'assistance conseil aux 6 communes du Mono dans le domaine de la sensibilisation des populations sur les grossesses en milieu scolaire (arsenal juridique, état des lieux) et participation à la tournée statutaire du Préfet"/>
        <s v="Organisation de 04 missions de supervision administrative et de 04 séances de contrôle qualité des prestations dans 06 CPS et 03 SSS"/>
        <s v="Organisation d'une  revue semestrielle du PTA  suivie d'une revue annnuelle et de planification des activités"/>
        <s v="Organisation de 02 sessions de renforcement de capacités de 25 agents des CPS, SSS, de la DDASM sur diverses thématiques (la gestion administrative, comptable et financière, l'exploitation des données du SIDOFFE-NG)"/>
        <s v="Prise en charge des acteurs impliqués dans les travaux préparatoires à l'octroi des secours nationaux dans le département du Mono"/>
        <s v="Organisation de deux (02) sessions de Comité Départemental de  Protection de l'Enfant (CDPE) à Lokossa"/>
        <s v="Renforcement de capacités de 35 membres du  personnel des 26 CAPE sur les dispositions du decret N°2012-416 du 06 novembre 2012 fixant les normes et standards applicables auxdites institutions en République du Bénin"/>
        <s v="Organisation d'une tournée de supervision technique de 26 CAPE dans les six (06) communes du Mono"/>
        <s v="Appuis technique et matériel à 12 associations de Personnes Âgées et de Personnes Handicapées dans le cadre des manifestations commémoratives de la Journée Internationales  des Personnes Âgées et de la Journée Internationale des Personnes Handicapées dans les six (06) communes du Mono"/>
        <s v="Création et animation d'un cadre de concertation départemental des acteurs de la microfinance"/>
        <s v="Accompagnement socio sanitaire et suivi de 10 usagers indigents du CHD"/>
        <s v="Accompagnement psychosocial de 10 élèves en situation de vulnérabilité"/>
        <s v="Prise en charge psychosociale de 10 détenus mineurs de la prison civile de Lokossa"/>
        <s v="Paiement des dépenses de personnel de DD MONO"/>
        <s v="Acquisition de carburant &amp; lubrifiants"/>
        <s v="Travaux divers d'entretien et de maintenance"/>
        <s v="Payement des frais de mission à l'intérieur"/>
        <s v="Paiement des charges d'électricité"/>
        <s v="Paiement des factures d'eau et branchement de compteurs d'eau"/>
        <s v="Assistance conseil aux 6 communes du Couffo sur la Santé de la Reproduction des Adolescents et Jeunes et sur  les stratégies de lutte contre les VBG  et participation à la tournée statutaire du Préfet"/>
        <s v="Organisation de quatre (4) missions de supervision technique et de 04 missions de supervision administrative dans 06 CPS et 03 SSS"/>
        <s v="Tenue de deux ateliers de revue du plan de travail annuel 2021"/>
        <s v="Organisation d'une séance de renforcement de capacité de 25 agents des CPS et DDASM sur  l'accueil des cibles, l'enquête sociale, l'accompagnement des victimes de VBG et la rédaction des comptes rendus"/>
        <s v="Prise en charge des acteurs impliqués dans les travaux préparatoires à l'octroi de secours aux personnes indigentes dans le Couffo"/>
        <s v="Suivi de 210 bénéficiaires des appuis et des secours de 2019-2020 dans les 6 communes du Couffo"/>
        <s v="Organisation de deux sessions du Comité Départemental de Protection de l'Enfant du Couffo"/>
        <s v="Suivi de 19 groupements de femmes appuyés dans les 6 communes du Couffo de 2018 à 2020"/>
        <s v="Organisation du suivi sur le respect des normes et standards des 17 CAPE  dans le Couffo"/>
        <s v="Sensibilisation des bureaux des 06 associations des personnes âgées et des 06 associations des personnes en situation de handicap dans les 06 cummunes du Couffo sur la vie associative"/>
        <s v="Organisation de la tournée suivie d'une séance d'échanges avec 30 acteurs de la microfinance sur l'inclusion financière dans le Couffo"/>
        <s v="Suivi de 100 élèves en situation difficile dans les 06 communes du Couffo"/>
        <s v="Accompagnement socio-sanitaire de15 malades indigents du Couffo à travers le Service Social Hospitalier du CHD Mono-Couffo"/>
        <s v="Prise en charge des personnes impliquées dans la réinsertion de 10 enfants incarcérés libérés de la prison civile de lokossa"/>
        <s v="Paiement des dépenses de personnel de DD Couffo"/>
        <s v="Aquisition des fournitures de bureau"/>
        <s v="Maintenance et travaux divers  d'entretiens du matériel (roulant, informatique, batiments et autres)"/>
        <s v="Orgainisation des missions à l'intérieur du pays"/>
        <s v="Paiement des factures d'électricité et achats des crédits de recharge d'énergie électrique"/>
        <s v="Paiement des factures d'eau et branchement des compteurs d'eau"/>
        <s v="Assistance-conseil de 5 communes du Borgou"/>
        <s v="Appui financier de 15 élèves indigents des CEG de Parakou et sensibilisation des élèves des 3 CEG du Borgou ( Papanè, Bori et Nikki)"/>
        <s v="Prise en charge psychosociale et appui financier  ou alimentaire d'au moins 20 détenus de la prison civile de Parakou  par le SSJ"/>
        <s v="Appui financier d'urgence et  accompagnement socio sanitaire  d'au moins 10 usagers mineurs indigents du CHUD Borgou"/>
        <s v="Organisation de 2 revues (semestrielle et annuelle) des activités de la DD, des CPS , CPSA et SSS"/>
        <s v="Organisation des séances de sensibilisation des associations de PA sur la promotion de la santé et du  bien être et sur l'alimentaion des PA dans 4 Communes du Borgou."/>
        <s v="Organisation de la journéé Internationale des Personnes Agées Edition 2021 à N'dali : restauration et appui  financier aux personnes  âgés"/>
        <s v="Prise en charge des acteurs impliqués dans les travaux préparatoires à l'octroi des secours dans le Borgou"/>
        <s v="Octroi des secours nationaux au profit d'au moins  100 requérants dans le Borgou"/>
        <s v="Organisation des séances d'échanges avec les  acteurs communaux de protection de l'enfant et l'inspection des CAPE dans le Borgou."/>
        <s v="Organisation de deux sessions d'échange avec les membres  du CDPE"/>
        <s v="Organisation de 8 Supervisions Administratives/ suivis des activités des CPS, ,SSS,acteurs de protection sociale et SFD du Borgou"/>
        <s v="Tenue de (02) sessions  d'échange du Comité  des acteurs de microfinance"/>
        <s v="Paiement des dépenses de personnel de DD Borgou"/>
        <s v="Conduite de divers travaux d'entretien et de maintenance"/>
        <s v="Organisation de deux suivis par la DD des activités de collecte des données liées aux cibles du Ministère dans les CPS et SSS de la Donga"/>
        <s v="Organisation de deux supervisions administratives et deux supervisions  techniques des CPS et SSS de la Donga"/>
        <s v="Organisation de 2 collectifs semestriels entre CPS, SSS et DDASM Donga"/>
        <s v="Assistance conseil aux  communes de la Donga"/>
        <s v="Prise en charges des acteurs impliqués dans les travaux préparatoires à l'octroi des secours dans la Donga"/>
        <s v="Organisation de 2 suivis semestriels des Systèmes Financiers Décentralisés  partenaires du micro crédit alafia dans la Donga"/>
        <s v="Suivi de 20 bénéficiaires des secours nationaux au titre des années 2019 et 2020"/>
        <s v="Organisation de 4 séances de sensibilisation de 100 personnes handicapées  de la Donga sur les textes de lois les protégeant"/>
        <s v="Organisation de 4 séances de sensibilisation de 100 personnes âgées de la Donga sur le vieillissement actif"/>
        <s v="Organisation de 02 sessions du Comité Départemental  de la Protection de l'Enfant (CDPE)"/>
        <s v="Renforcement des capacités de 100 leaders religieux et têtes couronnées sur les grandes lignes du Code de l'enfant en République du Bénin"/>
        <s v="Organisation de deux évaluations (revues) semestrielles du PTA DDASM Donga  2021"/>
        <s v="Organisation de deux supervisions  techniques des Centres d'Accueil et de Protection de l'Enfant de la Donga"/>
        <s v="Organisation de 4 séances de sensibilisation de 100 leaders religieux et têtes couronnées de la Donga sur les grossesses des minieures en milieu scolaire et d'apprentissage"/>
        <s v="Organisation de 4 séances de sensibilisation de 200 clients des systèmes financiers décentralisés de la Donga sur l'éducation financière"/>
        <s v="Organisation des séances de vulgarisation des textes protégeant les élèves et appui financier à 38 élèves vulnérables dans la Donga"/>
        <s v="Paiement des dépenses de personnel de DD Donga"/>
        <s v="Achat de fournitures consommées pour la Direction et le SSS"/>
        <s v="Achat de carburant et lubrifiants"/>
        <s v="Paiement des frais de mission à l'intérieur du territoire"/>
        <s v="Participation du Directeur Départementale et de 02 cadres à la tournée stautaire du préfet"/>
        <s v="Appui des élus locaux sur la maitrise du code de l'Enfant et de leurs rôles et responsabilités,"/>
        <s v="Organisation de 10  séances de sensibilisation sur diverses thématiques dans 10 collèges du département."/>
        <s v="Prise en charge des acteurs impliqués dans les travaux préparatoires à l'octroi des secours dans les Collines"/>
        <s v="Octroi des secours nationaux au profit de 50  personnes indigentes des collines"/>
        <s v="Organisation de 02 sessions de la Cellule Départementale des acteurs de  Protection de l'Enfant"/>
        <s v="Organisation à Savè  de 02 revues du PTA 2021  des C/CPS, SSS et chefs services de la DDASM"/>
        <s v="Organisation de 04 missions  de  supervision (administrative, formative et évaluative)  des activités menées par les CPS et SSS des Collines"/>
        <s v="Organisation d'une tournée de sensibilisation à 72  PA  dans les 06 communes sur la promotion de leur santé, leur bien-être et leur alimentation"/>
        <s v="Education financière de 180 bénéficiaires de crédits sur la gestion efficace des crédits reçus dans les 06 communes du Département des Collines"/>
        <s v="Organisation d'une mission de suivi de 12 bénéficiaires de secours nationaux au titre de 2019 et 2020"/>
        <s v="Renouvellement de la connexion internet au profit de la DDASM-Collines"/>
        <s v="Organisation d'une mission de suivi technique de 12 groupements de femmes et mixtes dans les six communes des Collines"/>
        <s v="Appui-conseil à 12 associations de PH sur la vie associative et leur fonctionnement"/>
        <s v="Paiement des dépenses de personnel de DD Colline"/>
        <s v="Acquisition de fournitures consommés"/>
        <s v="Achat de carburant et lubrifiants au profit du personnel de la DD Atacora et des CPS"/>
        <s v="Frais de mission à l'intérieur du pays"/>
        <s v="Paiement des factures d'Electricité"/>
        <s v="Organisation de deux suivis par la DD des activités de collecte des données liées aux cibles du Ministère dans les CPS et SSS de l'Atacora"/>
        <s v="Organisation de 4 séances de sensibilisation de 225 PH du département de l' Atacora sur les textes de lois les protégeant"/>
        <s v="Organisation de 02 sessions du Comité Départemental pour la Protection des Enfants"/>
        <s v="Organisation de 02 revues semestrielles"/>
        <s v="Assistance conseil et tournée statutaire du préfet dans 09 communes de l'Atacora"/>
        <s v="Organisation des activités des Secours Nationaux par la DD Atacora  au profit de 135 personnes indigentes"/>
        <s v="Réalisation de l'accompagnement socio sanitaire et suivi d'au moins 20 usagers indigents de Saint Jean de Dieu de Tanguiéta"/>
        <s v="Réalisation de l'accompagnement psychosocial d'au moins 20 élèves en situation de vulnérabilité"/>
        <s v="Prise en charge psychosociale d'au moins 20 détenus de la prison civile de Natitingou et enfants en conflit avec la loi"/>
        <s v="Paiement des dépenses de personnel de DD Atacora"/>
        <s v="Paiement des dépenses de personnel de la DD ZOU"/>
        <s v="Conduite de divers travaux d'entretien et de maintenance (petites réparations, plomberie, entretien des locaux, maintenance informatique)"/>
        <s v="Payement des factures d'électricité"/>
        <s v="Payement des factures d'eau"/>
        <s v="Renforcement des capacités de (9) chefs CPS, de (9) comptables de fait, de (9) points focaux statistiques, de (9) chargés de protection, de 9 Chefs de services  de la DDASM-Z, et de 5 chefs de services sociaux spécialisés sur la gestion financière et la Gestion axée sur les Résultats,"/>
        <s v="Organisation de deux tournées d'assistance conseil dans les communes sur la protection sociales et la microfinance"/>
        <s v="Prise en charge des acteurs impliqués dans les travaux préparatoires à l'octroi de secours aux ménages indigents des 9 communes du Zou"/>
        <s v="Appui au renforcement des capacités ( formation, acquisition de matériels)  au profit de 30 groupes organisés: 10 associations de Personnes Handicapées (PH), de 10 associations de Personnes de Troisième Age (PTA) et de 10 Groupements Féminins (GF), ainsi que de 10 jeunes cas sociaux en fin de formation (première installation) dans le département du Zou"/>
        <s v="Organisation d'une supervision formative des sessions des Comités Communaux de Gestion des Secours"/>
        <s v="Suivi de 45 Groupements Féminins, de 45 bénéficiaires de secours nationaux et de 45 bénéficiaires de crédits auprès des  SFD"/>
        <s v="Organisation d'une supervision technique et formative au profit de 26 CAPE dans six communes du Zou"/>
        <s v="Prise en charge d'urgence de (15)ménages en situation difficile dans le département"/>
        <s v="Organisation de 36 missions de supervision technique et 36 missions de supervision administrative et financière des activités des CPS, SSS, CIEPA et CIPEC-VGB"/>
        <s v="Tenue de deux session de cadre de concertation de (25) acteurs de la microfinance du Zou"/>
        <s v="Organisatiion de 2 sessions du comité départemental de protection de l'Enfant (CDPE) de 25 membres"/>
        <s v="Organisatiion de 2 réunions  de cadres de concertation des PTA et PH"/>
        <s v="Organisation de 2 sessions de revue des activités du PTA et 4 Collectifs des C/CPS, SSS, CIEPA, CIPEC-VBG et Chefs services de la DDASM/Z"/>
        <s v="Prise en charge sanitaire de 26 malades indigents pour achat des médicaments en officine privé (sur présentation d'ordonance)"/>
        <s v="Prise en charge alimentaire et suivi de (40) enfants face à la justice"/>
        <s v="Prise en charge alimentaire et suivi (scolaire /domicile) au profit de 40 élèves cas sociaux."/>
        <s v="Prise en charge alimentaire et suivi nutritionnel/appui conseils au profit de 40 PTA en situation difficiles"/>
        <s v="Acquisition de carburant et lubrifiants au profit de la DD Littoral"/>
        <s v="Acquisition de fournitures de bureau"/>
        <s v="Conduite des travaux divers d'entretien et de maintenance"/>
        <s v="Payement des charges d'électricité"/>
        <s v="Payement des charges d'eau"/>
        <s v="Payement des indemnités de mission à l'intérieur"/>
        <s v="Organisation des rencontres statutaires (CDPE, PNVA)"/>
        <s v="Organisation de 03 ateliers de formation des acteurs sur la gestion du stress, les techniques d'accueil et d'accompagnement des cibles et la protection des données à caractère personnel (cadres DDASM, CPS, SSS, CPSA, Halte-Garderie)"/>
        <s v="Organisation de deux (02) missions de contrôle des normes dans les CAPE et des suivis des bénéficiaires d'appuis dans le département du littoral"/>
        <s v="Organisation de deux (02) réunions de concertation des acteurs de microfinance et de protection sociale et genre"/>
        <s v="Organisation de huit (08) missions de supervisions des activités des structures déconcentrées ( CPS, SSS) et sous-tutelle de la DDASM (CPSA, HG Ste Rita)"/>
        <s v="Organisation de deux (02) revues du PTA"/>
        <s v="Organisation des séances d'Assistance Conseil à la commune et aux arrondissements de Cotonou"/>
        <s v="Sensibilisation de la population par les médias sur des actions de protection sociale et de microfinance dans le département du Littoral"/>
        <s v="Organisation d'une mission  de suivi de la gestion du SIDoFFE-NG et de validation des listes OEV au niveau des acteurs communaux"/>
        <s v="Organisation de deux (02) collectifs du personnel de la DDASM-L (Personnel direction, CPS et SSS)"/>
        <s v="Appui financier à quinze (15) familles d'acceuil des enfants en situation difficile (Familles hôtes)"/>
        <s v="Appui d'urgence aux malades hospitalisés et réhabilitation des enfants malnutris par les services sociaux hospitaliers"/>
        <s v="Appui et accompagnement des personnes vulnérables face à la justice"/>
        <s v="Appuis aux élèves indigents"/>
        <s v="Paiement des dépenses de personnel de DD Littoral"/>
        <s v="Achat du carburant et lubrifiants"/>
        <s v="Réalisation de divers travaux d'entretien, de réparation des infrastructures des CPS et de la DDASM et de maintenance du matériel informatique"/>
        <s v="Raccordement électrique au profit du CIEPA d'Abomey-calavi, du CPS So-ava et paiement des charges d'électricité du CIEPA, des CPS et de la DDASM"/>
        <s v="Paiement des charges d'eau du CIEPA, des CPS et de la DDASM"/>
        <s v="Organisation et participation à des missions à l'intérieur"/>
        <s v="Organisation de 04 missions de supervision administrative et de 04 missions de contrôle de qualité des prestations dans chacun des 8 CPS et 4 SSS et le CFPPH de Akassato"/>
        <s v="Organisation de 02 missions d'inspection et de supervision formative au profit de 50 CAPE des 8 communes (montant à compléter)"/>
        <s v="Organisation de 08 réunions des différents cadres de concertation départementaux (2 CDPE, 2 PTA, 2 PH, 1 session de pré-étude des dossiers CAPE, 1 cadre de concertation des SFD) 8ème session à budgétiser"/>
        <s v="Organisation de 02 ateliers de formation du personnel des 8 CPS et des 4 SSS sur l'élaboration du plan d'accompagnement, la médiation familiale et la discipline positive et le management des ressources humaines"/>
        <s v="Organisation d'une revue semestrielle et d'une revue annuelle du PTA 2021"/>
        <s v="Organisation de 20 émissions radiophoniques sur le guide du dialogue parent-enfant et la COVID 19 sur 5 radio du département de l'Atlantique"/>
        <s v="Appui financier à 16 groupes organisés de personnes handicapées et de personnes de troisième âge à l'occasion de la célébration de la journée des personnes handicapées et de la journée des personnes de troisième âge"/>
        <s v="Accompagnement de 42 enfants en conflit avec la loi et appui financier d'urgence à 15 personnes indigentes en milieu carcéral par les 3 services sociaux de justice de l'Atlantique"/>
        <s v="Organisation de 15 séances d'éducation sexuelle dans 3 collèges et prise en charge de 20 élèves indigents par le service social scolaire de l'Atlantique"/>
        <s v="Assistance - conseils au 8 communes de l'Atlantique (renforcement de capacités des 8 chargés des affaires sociales, 8 Présidents de la commission des affaires sociales sur la protection sociale et participation à la tournée statutaire du Préfét)"/>
        <s v="Paiement des dépenses de personnel de DD Atlantique"/>
        <s v="Fournitures_x000a_ consommées"/>
        <s v="Paiement des frais de mission à l'intérieur"/>
        <s v="Paiement des factures  d'électricité"/>
        <s v="Paiement des factures  d'eau"/>
        <s v="Prise en charge des acteurs impliqués dans les travaux préparatoires à l'octroi des secours nationaux dans le département de l'Ouémé"/>
        <s v="Organisation de la campagne AGBAZATCHE dans trois (03) collèges de l'Ouémé (Adjohoun, Dangbo et Aguégué) au profit de 645 élèves"/>
        <s v="Organisation de deux (02) séance de travail avec les acteurs de microfinance"/>
        <s v="Organisation d'une séance de sensibilisation contre le travail des enfants dans  deux (02) marchés de Porto-Novo"/>
        <s v="Organisation d'une tournée d'assistance conseil au profit des élus communaux et municipaux  sur la thématique .&quot;Vulgariser la loi 2015-08 du 08 Décembre 2015 portant Code de l’Enfant en République du Bénin&quot;"/>
        <s v="Organisation d'une  (01) mission de supervision administratives, de huit (09)  suivi  de contrôle de qualité des prestations des  des structures sous tutelle de la DDASM-O et de deux (02) suivi au profit des CAPE et groupements appuyés  dans les 9 communes et des strutures"/>
        <s v="Organisation de dix 10 séances de demonstrations diététiques, prise en charge,  suivi des malades indigents  et célébration de la Journée Internationale de la famille"/>
        <s v="Appui au paiement de caution à trois (03) mineurs détenus  en vue de leur liberté provisoire et suivi poste carcéral et suivi post carcéral de dix (10) mineurs en situation  d'indigence"/>
        <s v="Prise en charge scolaire et nutritionnelle de 25  élèves cas sociaux dans les écoles et collèges de l'Ouémé"/>
        <s v="Appui en médicaments aux malades indigents du CHUD-O"/>
        <s v="Organisation de deux ateliers départementaux de revue des activités des CPS/SSS"/>
        <s v="Organisation de deux sessions de Comité Départemental de Protection de l'Enfant"/>
        <s v="Organisation de deux  (03) ateliers -bilan suivi de plaidoyers avec les patrons  d'OEV et cas sociaux apprentis bénéficiaires dr'appui à l'insertion professionnelle de 2019-2021 dans les communes de Adjohoun Adjarra et Porto-Novo"/>
        <s v="Organisation de onze (11)  séances de sensibilisation  sur les grossesses précoces, grossesses en milieu scolaire, mariage des enfants, mariage forcé, enlèvement  et autres comportements deviants au profit de 1650 personnes dans le département de l'Ouémé"/>
        <s v="Paiement des dépenses de personnel de DD Ouémé"/>
        <s v="Achat de carburant et de lubrifiants au profit du PF-COM"/>
        <s v="Contrat d'abonnement des journaux"/>
        <s v="Appui pour la visibilité des interventions du Ministère: réalisation magazines audio-Visuels."/>
        <s v="Elaboration de l'Annuaire statistique 2020 du MASM et édition des documents statistiques"/>
        <s v="Elaboration de bulletins statistiques sur les affaires sociales et la microfinance"/>
        <s v="Elaboration et édition du rapport de l'IDISB"/>
        <s v="Conception du protocole d'enquête et des outils de collecte relatifs à l'enquête générale sur la vie des CPS et autres structures des affaires sociales et de la microfinance"/>
        <s v="Elaboration d'un manuel de suivi-évaluation des interventions sociales adaptées au contexte de la LOLF"/>
        <s v="Elaboration du plan de décentralisation et de déconcentration du MASM"/>
        <s v="Edition, multiplication et vulgarisation du plan 2D du MASM"/>
        <s v="Organisation des missions de suivi-évaluation des  activités prévues au PTA du MASM"/>
        <s v="Collecte de données, vérification des réalisations, élaboration et validation du rapport de performance 2020 du MASM"/>
        <s v="Organisation des revues du PTA du MASM"/>
        <s v="Elaboration d'une stratégie de prise en compte de la dimension environnementale dans les projets et programmes au MASM"/>
        <s v="Sensibilisation sur les enjeux environnementaux des interventions du MASM"/>
        <s v="Achat de carburant au profit de la DPP"/>
        <s v="Achat de fournitures de bureau au profit de la DPP"/>
        <s v="Paiement des dépenses de personnel"/>
        <s v="Organisation de la réunion technique nationale du groupe thématique Genre et Protection Sociale"/>
        <s v="Constitution d'une banque d'informations sur la coopération entre le MASM et les PTFs"/>
        <s v="Collecte et traitement des informations sur les interventions des PTFs pour la mise à jour de la banque d'information"/>
        <s v="Elaboration de la note de conjoncture sociale 2020 du MASM"/>
        <s v="Tenue de 02 sessions de la Commission Administrative Paritaire (Ex Dialogue Social)"/>
        <s v="Elaboration des états nominatifs des effectifs du personnel du MASM"/>
        <s v="Acquisition et installation de logiciel de gestion des ressources humaines et formation"/>
        <s v="Inventaire du patrimoine, codification (Biens meubles, immeubles et compteurs du MASM)"/>
        <s v="Réforme des biens administratifs usagés du MASM au titre de l'année 2020"/>
        <s v="Élaboration du compte administratif du MASM au titre de la gestion 2020"/>
        <s v="Mission de suivi de l’exécution des crédits délégués aux structures déconcentrées du MASM"/>
        <s v="Paiement des charges du personnel de la DAF"/>
        <s v="Achat de fournitures consommées de bureau et consommables informatiques au profit de la DAF"/>
        <s v="Achat de carburants &amp; lubrifiants au profit de la DAF"/>
        <s v="Recrutement d'agences de gardiennage et sécurisation des DDASM, CPSA et CFPPH"/>
        <s v="Acquisition et installation du système d'éclairage extérieur, intérieur et mise aux normes du système de cablâge électrique de la DGAS et de la DGM"/>
        <s v="Règlement de diverses dettes"/>
        <s v="Entretien et maintenance des copieurs  des bureaux du cabinet, des structures centrales du MASM, de la DGAS, de la DGM et de la Halte Garderie"/>
        <s v="Mise en place de la téléphonie sur IP au Cabinet du Ministre (Phase 1)"/>
        <s v="Entretien et maintenance des ascenseurs"/>
        <s v="Entretien et maintenance des climatiseurs des bureaux des structures du MASM (Cabinet, structures centrales, DGFAS, DGM, Halte Garderie et UG-RBC)"/>
        <s v="Règlement des charges relatives à la consommation électrique des compteurs prépayés des structures du MASM"/>
        <s v="Règlement des charges relatives à la consommation électrique des compteurs conventionnels du MASM"/>
        <s v="Règlement des charges relatives à la consommation en eau des structures du MASM au niveau central"/>
        <s v="Règlement des frais de télécommunication au niveau des structures du MASM"/>
        <s v="Règlement des charges locatives de véhicules dans le cadre du Leasing"/>
        <s v="Exécution des dépenses diverses de fonctionnement de la DAF"/>
        <s v="Cloisonnement de certains bureaux du MASM"/>
        <s v="Confection de rideaux"/>
        <s v="Acquisition de matériels et mobiliers de bureau autres qu'informatique au profit des structures du MASM"/>
        <s v="Acquisition et installation d'enseignes lumineuses au profit du Cabinet, de la DGAS et de la DGM"/>
        <s v="Achat de matériels informatiques et accessoires au profit des structures du MASM"/>
        <s v="Achat de carburants &amp; lubrifiants en vue d'assurer les charges communes"/>
        <s v="Entretien des groupes électrogènes et autres prestations connexes"/>
        <s v="Achat de pneumatiques pour le parc automobile du MASM."/>
        <s v="Acquisition et installation d'ampoules électriques de toute forme au profit du Cabinet et des directions centrales"/>
        <s v="Recrutement de garagistes pour l'entretien et la maintenance du parc automobile du Ministère"/>
        <s v="Entretien et maintenance des équipements de plomberie et des sanitaires des bureaux des structures du MASM (Cabinet, structures centrales, DGAS, DGM, Halte Garderie et UG-RBC)"/>
        <s v="Entretien et maintenance des installations Électriques des structures du MASM (Cabinet et structures Centrales, DGFAS, DGM, Halte Garderie et UG-RBC)"/>
        <s v="Recrutement d'agences de gardiennage et de sécurisation des structures du MASM  (Cabinet et structures centrales, DGAS, DGM et Halte Garderie)"/>
        <s v="Recrutement d'agences de gardiennage et la sécurisation des structures déconcentrées  du MASM  (CPS, CAPE &amp; CIEPA)"/>
        <s v="Aménagement et équipement des toilettes de la DGAS"/>
        <s v="Entretien des bureaux des structures du MASM (Cabinet et structures centrales, DGAS, DGM, Halte garderie et UG-RBC)"/>
        <s v="Entretien du parc informatique des bureaux du cabinet, des structures centrales du MASM, de la DGAS, de la DGM, de la Halte Garderie et de l'UG-RBC et les DDASM"/>
        <s v="Paiement de frais de transport à l'extérieur (mission cadres)"/>
        <s v="Paiement des Indemnités de mission à l'extérieur"/>
        <s v="Paiement des Indemnités de mission à l'intérieur"/>
        <s v="Renforcement de capacités des gestionnaires de crédits, régisseurs, C/SAF départementaux, Agents comptables, Agents ordonnateurs sur le code des marchés publics"/>
        <s v="Renforcement de capacités des directeurs départementaux, régisseurs, C/SAF départementaux, Agents comptables, Agents ordonnateurs sur la LOLF"/>
        <s v="Réalisation de la cartographie des risques des programmes 2 et 3 du MASM"/>
        <s v="Acquisition et installation de logiciel de gestion de la comptabilité des matières plus formation"/>
        <s v="Provision pour le paiement des primes des organes de passation des marchés publics"/>
        <s v="Provision pour le paiement des primes au Comité Ministériel d'Audit Interne"/>
        <s v="Paiement des dépenses de personnel de la DSI"/>
        <s v="Acquisition des fournitures de bureau et consommables au profit de la DSI"/>
        <s v="Achat de carburant et de lubrifiants au profit de la direction"/>
        <s v="Edition et vulgarisation des outils de gestion des archives du MASM"/>
        <s v="Organisation de deux ateliers régionaux (nord et sud) de renforcement de capacités des acteurs du MASM sur la Gestion Electronique des Documents et l'archivage physique"/>
        <s v="Rétablissement de la connexion internet de la DGAS"/>
        <s v="Actualisation de la Base de données du parc informatique et suivi des contrats de maintenance informatique des structures du MASM"/>
        <s v="Organisation de deux sessions de la commission ministérielle des systèmes d’information et de connectivité (CMSIC) du MASM."/>
        <s v="Conception et mise en place d’une application de gestion, des audiences, des CODIRs, de la salle de conférence et d'assistance de direction."/>
        <s v="Acquisition et installation des équipements réseaux wifi au Cabinet du MASM"/>
        <s v="Vulgarisation de la biobliothèque numérique du MASM"/>
        <s v="Élaboration du schéma directeur informatique du MASM en collaboration avec l'ASSI"/>
        <s v="Abonnement à la connexion internet au Cabinet"/>
        <s v="Achat de fournitures et produits d’entretien au profit de la DGAS"/>
        <s v="Achat du carburant au profit de la DGAS"/>
        <s v="Plaidoyer auprès des autorités politico-administrative (Maires, leaders tradireligieux) pour la promotion des droits de l’enfant au Bénin"/>
        <s v="Mission de supervision de quarante (40) structures opérationnelles des départements du Borgou, de l'Alibori, du Zou, des Collines, de l'Atacora, de la Donga, de l'Ouémé et du Plateau"/>
        <s v="Evaluation et actualisation du plan d'action de la PNPE 2015-2025"/>
        <s v="Revue et harmonisation des mécanismes et procédures de prise en charge des différentes cibles et gestion des cas"/>
        <s v="Définition et lancement d'un programme de tutorat /mentorat dans les structures opérationnelles étatiques et non étatiques"/>
        <s v="Définition d'un mécanisme approprié à la mise en œuvre du Plan 2D"/>
        <s v="Achat de fournitures de bureau au profit de la DPSHPA"/>
        <s v="Achat de carburants et lubrifiants au profit de la DPSHPA"/>
        <s v="Organisation d'une mission de supervision de 15 structures publiques et privées d'encadrement des personnes  handicapées"/>
        <s v="Organisation de deux sessions de formation des structures publiques et privées sur le code de l'écriture braille et le dialogue en langue de signe au profit de 30 enseignants"/>
        <s v="Organisation de deux (2) ateliers régionaux (Parakou et Bohicon) de formation de 40 Chefs services DDASM, Chefs CPS et des responsables des associations sur la prise en charge des personnes agées en milieu communautaire"/>
        <s v="Organisation d'une semaine  de promotion du vieillissement actif  au Centre de Promotion Sociale de Natitingou  au profit de 100 personnes de troisième âge à l'occasion de la Journée Internationale des Personnes Âgées"/>
        <s v="Achat de fournitures et produits d’entretien au profit de la DPASFG"/>
        <s v="Achat de carburant et lubrifiants au profit de la DPASFG"/>
        <s v="Organisation d'un atelier de réflexion sur la mise en œuvre des politiques, stratégies et engagements régionaux et internationaux en matière de genre et protection sociale à Cotonou"/>
        <s v="Organisation de trois séances de dialogue communautaire sur les VBG dans le Zou le couffo et le plateau"/>
        <s v="Suivi du dispositif de mise en place des secours dans 12 départements sur le respect des normes et procédures de gestion des secours"/>
        <s v="Organisation de deux sessions de renforcement de capacités de 50 groupements sur l'entrepreuneuriat et le leadership"/>
        <s v="Organisation de deux ateliers d'appropriation des interventions du projet ARCH par les acteurs du MASM à Bohicon et Parakou"/>
        <s v="Organisation de deux réunions du sous-groupe protection sociale à Cotonou"/>
        <s v="Organisation de deux réunions du sous-groupe genre"/>
        <s v="Evaluation et actualisation de la PNPG et élaboration de son plan d'actions 2021-2025"/>
        <s v="Sensibilisation et suivi de la mise en oeuvre du paquet minimum d’interventions pour la lutte contre les Violences Basées sur le Genre dans 50 établissements scolaires des départements de l'Atacora, de l'Alibori, de l'Atlantique, du Borgou et du Zou,"/>
        <s v="Organisation de deux sessions de renforcement de capacité de 80 C/CPS et responsables de service d'écoute sur la prise en charge psychosociale des victimes de VBG à Bohicon et Parakou"/>
        <s v="Sensibilisation des groupements féminins et leaders d'opinions sur les VBG, avec les responsables des services d'écoute dans 30 communes les plus touchées"/>
        <s v="Formation de 50 parents pairs éducateurs sur le guide de conduite du dialogue parent-enfant en matière de santé sexuelle et reproductive des adolescents et jeunes dans le département des Collines à l'occasion de la célébration de la Journée Internationale de la Famille (JIFa)"/>
        <s v="Appui en vivres à 20 CAPE"/>
        <s v="Organisation de trois sessions de renforcement de capacités des 85 CPS sur l'accompagnement social personnalisé y compris l'appui psychologique à Lokossa, Bohicon et Kandi"/>
        <s v="Achat de fournitures et produits d’entretien au profit de la DFEA"/>
        <s v="Achat du carburant au profit de la DFEA"/>
        <s v="Renforcement des capacités des 247 membres (communaux, départementaux, national)  des organes du Conseil Consultatif National des Enfants ( CCNE)"/>
        <s v="Mission de vérification et de collecte des données complémentaires sur 100 CAPE de 12 départements"/>
        <s v="Appui-conseil aux 12 comités départementaux de Protection de l'Enfant"/>
        <s v="Organisation d'un atelier de haut niveau sur la protection de remplacement à l'occasion célébration de la Journée de l'Enfant Africain, édition 2021"/>
        <s v="Achat de fournitures de bureau au profit de l'UG RBC"/>
        <s v="Achat du carburant au profit de l'UG RBC"/>
        <s v="Formation itinérante de 230 acteurs du niveau opérationnel de réadaptation (les élus locaux et comité RBC) sur l'encrage communautaire: gage de la réussite de la stratégie RBC au profit des personnes handicapées (Etape 1)"/>
        <s v="Formation itinérante de 150 acteurs du niveau opérationnel de réadaptation (les élus locaux et comité RBC) sur l'encrage communautaire: gage de la réussite de la stratégie RBC au profit des personnes handicapées  (Etape 2)"/>
        <s v="Appui financier aux 38 comités locaux de gestion des districts de Réadaptation à Base Communautaire pour le déplacement  des Volontaires RBC"/>
        <s v="Mission de supervision des activités de réadaptation et de suivi des microprojets d'AGR dans les 38 districts où s'exécute la RBC"/>
        <s v="Achat de fournitures de bureau au profit de la CCE"/>
        <s v="Achat de carburant pour le fonctionnent de la CCE"/>
        <s v="Organisation des 06  sessions statutaires du Programme Affaires Sociales de lutte contre le VIH/SIDA et autres maladies prioritaires"/>
        <s v="Organisation d'une mission de supervision des activités de validation des listes communales et départementales des OEV au niveau de 57 CPS et  des DDASM"/>
        <s v="Actualisation et prévalidation du Guide d'évaluation du coût de la prise en charge d'un OEV et d'une PVVIH vulnérable"/>
        <s v="Organisation de la session de validation nationale de la liste des OEV édition 2021 à Bohicon"/>
        <s v="Appui en équipements aux Cours éducatifs des 33 CPS"/>
        <s v="Organisation d'une séance de sensibilisation - débat suivi de dépistage au profit de 150 personnes dans le cadre de la célébration de la Journée Mondiale de lutte contre le SIDA édition 2021"/>
        <s v="Evaluation basée sur le genre de la riposte nationale au VIH"/>
        <s v="Soutien aux Orphelins et Enfants Vulnérables (OEV) contexte VIH dans le cadre de la lutte contre la pandémie de la COVID19"/>
        <s v="Elaboration du Plan d'opérationnalisation du Plan Stratégique National Intégré orienté vers l'Elimination  du VIH et autres maladies prioritaires (PSNIE) du MASM"/>
        <s v="Achat de fournitures de bureau au profit de la LAE"/>
        <s v="Achat du carburant au profit de la LAE"/>
        <s v="Suivi de 40 enfants victimes de violence référés  par la LAE"/>
        <s v="Organisation de 4 séances de formation continue des 12 téléconseillers sur les thématiques liées à la protection de l'enfant et sur la gestion du stress"/>
        <s v="Achat de carburant pour la HG"/>
        <s v="Achat de fournitures et consommables de bureau"/>
        <s v="Organisation de quatre sessions du Comité de Gestion et d'Orientation de HG"/>
        <s v="Acquisition d'équipements divers ( 24 lits pour enfants ,  34 moustiquaires,  68 draps de lit, 30 rideaux , 150 jouets, 12 blousons pour le personnel, Habillement de 34 matelas, 8 coussins de balançoires, ustenciles de cuisine, réfrigérateur deux battants"/>
        <s v="Acquisition d'un ordinateur portatif"/>
        <s v="Achat de produits pharmaceutiques de premières necessités au profit des enfants"/>
        <s v="Acquisition de vivres pour l'alimentation de 40 enfants"/>
        <s v="Renforcement de capacités du personnel de la Halte Garderie sur l'hygiène et l'alimentation du petit enfant et sur la prise en charge psychosociale de l'enfant"/>
        <s v="Organisation de &quot;Noêl pour les enfants&quot; édition 2021"/>
        <s v="Travaux d'entretien (plomberie, électricité, menuiserie, appareil électro-ménager, etc.)"/>
        <s v="Achat de crédit d'électricité prépayé pour le fonctionnement du centre"/>
        <s v="Appui en numéraire à 60 parents de triplés, quadruplés et plus"/>
        <s v="Remise d'appui financier à 80 étudiants handicapés non boursiers et non bénéficiaires d'aides universitaires"/>
        <s v="Appui à 7 communautés sinistrées"/>
        <s v="Remise d'appuis matériel et financier à la Fédération des Associations des Personnes Handicapées du Bénin (FAPHB)"/>
        <s v="Transport d'urgence des matériels vers les communes bénéficiaires"/>
        <s v="Organisation des missions de remise d'appuis aux bénéficiaires  dans les départements"/>
        <s v="Provision pour la réparation d'un véhicule pick-up"/>
        <s v="Organisation des sessions du Conseil d'Administration"/>
        <s v="Paiement des honoraires (commissaires aux comptes)  pour la certification des etats financiers de 2017, 2018 et 2020"/>
        <s v="Elaboration des comptes de gestion 2020 et archivage électronique des pièces comptables de 2020"/>
        <s v="Câblage réseau des bureaux du FASN"/>
        <s v="Réalisation des missions de suivi des bénéficiaires des appuis du FASN"/>
        <s v="Assistance à l'élaboration des états financiers 2020 du FASN"/>
        <s v="Paiement des factures d'eau et d'électricité du FASN"/>
        <s v="Paiement des frais locatifs"/>
        <s v="Achat des biens, services, matériels, mobiliers de bureau et équipements  pour le fonctionnement du Fonds"/>
        <s v="Provision pour paiement des charges du personnel et du Directeur Général"/>
        <s v="Elaboration des comptes de gestion 2012, 2013, 2014, 2015 et 2016 du Fonds National de Développement Social et de la Solidairité (FNDSS) et archivage électronique des pièces comptables de 2012, 2013, 2014, 2015 et 2016"/>
        <s v="Elaboration des comptes de gestion 2012, 2013, 2014, 2015 et 2016 du Fonds d'Appui à la Réadaptation et à l'Insertion des Personnes Handicapées (FARIPH) et archivage électronique des pièces comptables de 2012, 2013, 2014, 2015 et 2017"/>
        <s v="Prise en charge de 200 malades mentaux errants dans les villes"/>
        <s v="Appui à l'insertion socio-professionnelle de 40 patients stabilisés des centres de traitement psychiatrique (10 installation et 30 AGR)"/>
        <s v="Inscription de 20 personnes handicapées vulnérables et 25 jeunes cas sociaux dans les écoles ou centres de formation professionnelle"/>
        <s v="Traitement chirurgical et suivi post opératoire de 15 personnes handicapées"/>
        <s v="Appui en vivres à 12 CAPE et à 11 familles d'accueil"/>
        <s v="Appui à la réinsertion sociale de 25 enfants en situation difficile et ou victimes de traite y compris les enfants handicapés"/>
        <s v="Appui en kits scolaires au profit de 400 OEV du primaire et 250 du secondaire"/>
        <s v="Appui nutritionnel au profit de 21 associations de PVVIH et 5 associations de personnes âgées"/>
        <s v="Appui en matériels à 24 groupements féminins des 12 départements"/>
        <s v="Renforcement de capacités des cellules focales genre des ministères et institutions sur leurs rôles et leur implication à la mise en œuvre des recommandations des Nations Unies et de l'Union Africaine sur la Promotion et la Participation de la femme"/>
        <s v="Appui à la célébration des journées statutaires des affaires sociales (JIF, JEA, JFR, MGF, VFF, JNAS, JMS, JiFa, JiFi, JIPH, JIPA)"/>
        <s v="Appui à l'organisation de la noël des enfants"/>
        <s v="Provision pour missions de suivi des réalisations au profit des couches vulnérables"/>
        <s v="Achat et don de kits (crème solaire, lunettes et autres) aux albinos en situation difficile"/>
        <s v="Acquisition et remise de 2 000 kits d'hygiène menstruelle aux élèves et apprenties vulnérables de 10 à 18 ans"/>
        <s v="Elaboration du Plan de Mobilisation de Ressources"/>
        <s v="Réalisation d'études préparatoires et élaboration de documents techniques en prélude à l'organisation d'une table ronde des partenaires pour le financement des actions innovantes du FASN"/>
        <s v="Appui sanitaire à 15 personnes handicapées, 10 personnes âgées et 10 cas sociaux"/>
        <s v="Rapatriement et prise en charge de 17 enfants victimes de traite"/>
        <s v="Accompagnement de 300 victimes de VBG reçues au service d'écoute des 6 CPS"/>
        <s v="Animation de 8 émissions radiophoniques sur des textes  de loi promouvant le bien-être socio-économique des cibles du MASM dans les communes de Kandi, Banikoara, Gogounou et Segbana"/>
        <s v="Organisation de 4 séances de vulgarisation des textes de loi promouvant le bien-être socioéconomique des cibles du MASM dans les communes de Malanville et de Karimama"/>
        <s v="Tenue de 6 sessions des commissions communales de gestion de secours nationaux"/>
        <s v="Appui en AGR à 60 PH"/>
        <s v="Appui en vivres et non vivres au profit de 780 personnes en situation difficile reçues dans les 6 CPS (OEV, PTA, PH indigentes…)"/>
        <s v="Information et sensibilisation des maîtres coraniques et/ou tuteurs d'enfants talibés sur les droits de l'enfant en rapport avec le code de l'enfant dans les communes de karimama, Gogounou, Malanville et Ségbana"/>
        <s v="Organisation de 72 consultations sociales en stratégie avancée dans les localités réculées des CPS de l'Alibori"/>
        <s v="Organisation de 24 sessions des comités communaux de protection de l'enfant"/>
        <s v="Rééducation fonctionnelle en stratégie avancée dans les communes de Malanville et Kandi"/>
        <s v="Achat de fournitures consommées de bureau des 6 CPS"/>
        <s v="Achat de carburant et lubrifiants pour le fonctionnement des CPS de l'Alibori"/>
        <s v="Frais de carburant et lubrifiants au profit du personnel  des CPS"/>
        <s v="Fournitures de bureau au profit de chacun des 09 CPS de l'Atacora"/>
        <s v="Appuis sanitaire, financier à 1080 personnes vulnérables cibles ( 225 PA, 225 PH, 90 VBG  et à 540 ESD)"/>
        <s v="Appui en kits scolaires à 540 Enfants en Situation Difficile"/>
        <s v="Appui en kits nutritionnels 522 personnes vulnérables ( 126 PA, 117PH et 279 ESD) de l'Atacora"/>
        <s v="Organisation de 09 sessions communales de gestion des secours nationaux"/>
        <s v="Oganisation de 72 Consultations sociales en stratégies avancée dans les communes de l'Atacora"/>
        <s v="Organisation de 02 sessions des Comités communaux de Protection des Enfants dans  chacun des 09 CPS de l'Atacora"/>
        <s v="Organisation de 54 suivis mensuels des bénéficiaires des appuis du MASM"/>
        <s v="Accompagnement de 320 ménages en situation de vulnérabilité (assistance financière, matérielle et ou psycho sociale)"/>
        <s v="Appui d'urgence à 160 cibles du ministère (VBG, PH, PA, enfant en situation difficile etc.) dans les 8 communes de l'Atlantique"/>
        <s v="Appui à la prise en charge des besoins spécifiques de 120 PA et PH des répertoires  communaux"/>
        <s v="Appui à 20 enfants en situation d’errance et /ou victime de toutes sortes de violence de la commune d'Abomey-calavi"/>
        <s v="Appui à la réinsertion socio-professionnelle de 65 enfants en situation de vulnérabilité"/>
        <s v="Octroi de secours à 120 personnes indigentes"/>
        <s v="Appui en Kits scolaires à 55 OEV"/>
        <s v="Organisation de deux sessions du comité communal de protection des enfants dans chacune des 8 communes de l'Atlantique"/>
        <s v="Organisation d'une session communale de sélection des dossiers de secours  dans chacune des 8 communes de l'Atlantique"/>
        <s v="Organisation de 26 séances de sensibilisation sur les phénomènes sociaux (mesure COVID, grossesse précoces et en milieu scolaire, ...) au profit de la communauté et de 4 séances de renforcement de capacités (guide dialogue parent-enfant, santé sexuelle de la reproduction...) des cibles"/>
        <s v="Organisation de 5 suivis mensuels par CPS au profit des cibles de l'action sociale (CAPE,VBG, bénéficiaires d’appuis, groupements et diverses associations)"/>
        <s v="Réalisation des travaux préparatoires à l'accompagnement des diverses cibles (identification, enquête sociale, réalisation plan d'accompagnement…)"/>
        <s v="Frais de carburant et lubrifiants"/>
        <s v="Organisation de 125 séances de mobilisation sociales, vulgarisation des textes de lois relatifs à la protection de l'enfant, de la femme et des personnes handicapées et de sensibilisation sur les différentes thématiques portant sur les phénomènes sociaux d'actualités notamment la COVID-19"/>
        <s v="Organisation de 18 sessions des comités communaux de protection de l'enfant"/>
        <s v="Organisation d'une (01) journée statutaire (JEB, JIJF, JEA, JPH) dans les 9 CPS du Borgou"/>
        <s v="Prise en charge ponctuelle de 1941   personnes en situation difficile reçues dans  les   9 CPS (651 OEV, 186 PTA, 195 indigentes , 191 PH , 227 femmes et filles et 341 victimes de VBG)"/>
        <s v="Organisation des séances de consultation sociale en stratégie avancée dans les neuf (09) CPS"/>
        <s v="Organisation d'une session communale de sélection de  20 dossiers de secours  dans chacune des 9 communes du Borgou"/>
        <s v="Installation et animation  de  certains comités (PH, PA) , Comité SOP'S et hommes s'engagent et animation du CIEPA  de Tchaourou"/>
        <s v="Organisations des suivis techniques  et formatifs des CPS au profit des cibles de l'action sociales béficiaires des appuis des CPS"/>
        <s v="Achat de fournitures consommées pour les 06 CPS des Collines"/>
        <s v="Achat de carburant  et lubrifiants pour les 06 CPS des Collines"/>
        <s v="Organisation de 12 Sessions de Comités Comnunaux de Protection de l'Enfant (CCPE)"/>
        <s v="Organisation de 12 séances de sensibilisation / coaching des adolescent (e)s et jeunes sur les comportements sains en matière de sexualité et la parenté responsable"/>
        <s v="Organisation par semestre de 12 séances de renforcement de capacités techniques des groupes cibles organisés (GF, leaders d'opinion, sages, comités RBC) sur le dialogue parent-enfant en matière de santé sexuelle et reproductive des enfants, adolescents et jeunes dans les six communes des Collines"/>
        <s v="Organisation de 12 séances de sensibilisation sur diverses thématiques liées à la protection sociale dans les communes du Département, y compris la prévention du COVID 19."/>
        <s v="Actualisation des répertoire des groupes cibles du secteur des affaires sociales (PH, PTA, OEV et mixtes, CAPE, Famille hôtes filles mères)"/>
        <s v="Prise en charge matérielle, financière et nutritionnelle de 1020 personnes vulnérables dans les six communes des collines,"/>
        <s v="Suivi mensuel technique et formatif de 120  bénéficiaires des différents appuis des CPS"/>
        <s v="Organisation d'une journée statutaire(JIF, JIFI, JEA, JIPH, JIPTA) dans les six communes  du Département des Collines"/>
        <s v="Acquisition de fournitures consommées au profit des 6 CPS du Mono"/>
        <s v="Achat de carburant et lubrifiants au profit des CPS du Couffo"/>
        <s v="Organisation de 12 sessions des  Comités Communaux de Protection de l'Enfant (CCPE)"/>
        <s v="Organisation de 30 séances de sensibilisation sur la Santé Sexuelle de la Reproduction des Adolescents et des Jeunes"/>
        <s v="Organisation de 6 sessions des Commissions Communales de Gestion des Secours Nationaux"/>
        <s v="Suivi de 300 bénéficiaires des divers appuis du ministère (GF, FASN, Secours, PH, PTA, OEV) de 2018-2020 dans les 6 communes du Couffo"/>
        <s v="Appui (financiers, scolaires, matériels, sanitaires) à 420 personnes  vulnérables (Victimes VBG, PH, PTA, OEV et autres personnes indigentes) ou affectées par le COVID-19"/>
        <s v="Octroi des secours au profit de 78 personnes indigentes dans les 6 communes du département du Couffo"/>
        <s v="Achat de fournitures consommées des CPS"/>
        <s v="Frais de carburants et lubrifiants des CPS"/>
        <s v="Organisation de 4 sessions de commissions communales de gestion des secours nationaux dans les communes de la Donga"/>
        <s v="Appui financier/ sanitaire à 260 personnes cibles du ministère (VBG, PH, PA, enfant en situation difficile etc.) dans les 04 communes de la Donga"/>
        <s v="Appui en kits nutritionnels à 520 personnes vulnérables (200 OEV, 120 PA, 120 PH et 80 ESD) de la Donga"/>
        <s v="Organisation de 24  dialogues communautaires sur les VBG et les prestations des CPS de la Donga"/>
        <s v="Organisation de 32 suivis au profit de 160 bénéficiaires d'appuis dans les 4 communes de la Donga"/>
        <s v="Appui en kits scolaires à 120 OEV dans les communes de la Donga"/>
        <s v="Organisation de 8 sessions de Comités Communaux  de Protection de l'Enfant dans les communes de la Donga"/>
        <s v="Assistance  financière  à  100 ménages plus vulnérables dans les 4 communes de la Donga"/>
        <s v="Organisation de 16 séances de consultation  sociale en stratégie avancée  dans les localités les plus éloignées des CPS de la Donga"/>
        <s v="Fournitures consommées"/>
        <s v="Appui d'urgence à 310 personnes vulnérables par les six (06) CPS du Littoral (enfants, PTA, PH, Femmes, etc…)"/>
        <s v="Organisation de 432 suivis des cibles (VBG, bénéficiaires de secours, groupements, PH, PTA, CAPE, enfants)"/>
        <s v="Assistance financière à  203 familles en situation difficile dans le littoral"/>
        <s v="Organisation de deux (02) rencontres statutaires (02 CCPE ) et d'une (01) rencontre de concertation de protection sociale et du genre"/>
        <s v="Organisation des séances de formations sur le guide de conduite du dialogue parent-enfant en SSRAJ au profit de 576 parents"/>
        <s v="Organisation de 02 séances de sensibilisation de la communauté sur les textes de lois et accompagnement à la formation des acteurs scolaires et communautaires sur le handicap et inclusion (CPS Sainte-Cécile)"/>
        <s v="Appui à la formation professionnelle de 10 jeunes cas sociaux (Wologuèdè)"/>
        <s v="Organisation de 31 séances de consultation  sociale en stratégie avancée"/>
        <s v="Acquisition de fournitures de bureau au profit des 06 CPS du Mono"/>
        <s v="Acquisition du carburant au profit des 06 CPS du Mono"/>
        <s v="Appuis financiers, scolaires, alimentaires, matériels et sanitaires à 600 personnes vulnérables, groupes cibles du Ministère : PH, PTA, OEV, Victimes de VBG et autres Personnes Indigentes dans les six (06) communes du Mono"/>
        <s v="Tenue de 06 sessions des Commissions Communales de Gestion des Secours nationaux dans les 06 communes du Mono"/>
        <s v="Octroi des secours nationaux au profit de 60 personnes indigentes du département du Mono"/>
        <s v="Organisation de 06 sessions de Comités Communaux de Protection de l'Enfant (CSCPE) dans les six communes du Mono"/>
        <s v="Organisation de 12 sessions de renforcement de capacités de 60 acteurs communaux de protection sociale sur diverses thématiques (mécanismes de protection sociale, résilience des populations aux catastrophes) dans les 06 communes du Mono"/>
        <s v="Actualisation des répertoires des Personnes Âgées, Groupements féminins/Mixtes, CAPE, Orphelins  et Enfants Vulnérables des 06 communes du Mono"/>
        <s v="Réalisation de 300 suivis techniques et formatifs au profit de 600 bénéficiaires d'appuis  (Victimes de VBG, PTA, PH, triplés, CAPE, GF, bénéficiaires des secours nationaux des trois dernières années) dans les 06 communes du Mono"/>
        <s v="Prise en charge de 231  enfants et cas sociaux vulnérables en situation difficile en milieu scolaire et professionnelle"/>
        <s v="Prise en charge sanitaire de 55 victimes de VBG"/>
        <s v="Appui financier à 143 Personnes Indigentes, 121 Personnes  Agées et 121 Persones en situation de handicap"/>
        <s v="Suivi technique des bénéficiaires de divers appuis (VBG, PA, enfants vulnérables et cas sociaux, Personnes indigentes et Personnes en situation de handicap)"/>
        <s v="Organisation des sessions des comités communaux de gestion de secours dans les neuf (9 ) communes"/>
        <s v="Organisation  de 19  sessions de Comités  Communaux   pour la Protection de l'Enfant"/>
        <s v="Organisation de onze (11)  séances de sensibilisation grand public sur les grossesses précoces, grossesses en milieu scolaire, mariage des enfants, mariage forcé, enlèvement  et autres comportements deviants"/>
        <s v="Acquisition de fournitures de bureau au profit des CPS"/>
        <s v="Acquisition de carburant au profit des CPS"/>
        <s v="Achat des fournitures consommées"/>
        <s v="Appuis en kits nutritionnel et scolaire à 690 OEV dans les 5 communes du Plateau"/>
        <s v="Appui d'urgence à 180  différentes cibles (PH, PA, OEV, Fille-mère, et autres cas non thématisés) en situation de détresse dans les 5 communes du Plateau"/>
        <s v="Appui à la mise en œuvre des AGR au profit de 55 personnes vulnérables (personnes en situation difficile) dans les 5 communes du Plateau"/>
        <s v="Organisation de 5 sessions du Comité Communal de Gestion des Secours dans les 5 communes du Plateau"/>
        <s v="Tenue de 10 sessions du Comité Communal de Protection de l'Enfant dans les 5 communes du Plateau"/>
        <s v="Organisation de 80  séances de consultations sociales en stratégie avancée dans 20 arrondissements des 5 communes du Plateau"/>
        <s v="Organisation de 50 descentes pour le recensement/actualisation du répertoire des groupes cibles dans les 5 communes du Plateau"/>
        <s v="Organisation de 60 descentes de suivis de 600 bénéficiaires d’appui (PTA, PH, OEV, CAPE, VBG, GF et autres cibles non thématisées) au niveau des CPS  des communes du Plateau"/>
        <s v="Achat de fournitures consommées de bureau des 9 CPS du Zou"/>
        <s v="Organisation de 144 suivis au profit de 720 bénéficiaires d'appuis (victimes de VBG, PTA, PH, Triplés, CAPE,  GF,  Secours nationaux des cinq dernières années) dans les 09 communes du Zou"/>
        <s v="Organisation de 36 consultations sociales et rééducation fonctionnelle en stratégies avancées dans les arrondissements des 9 communes du Zou"/>
        <s v="Tenue de 9 sessions des commissions communales de gestion de secours nationaux dans le département du Zou"/>
        <s v="Appui d'urgence à 981 personnes en situation difficile ciblées dans les 9 communes du Zou (351 0EV; 90 VBG;  225 PTA  indigentes ; 225 PH indigentes ; 90 filles mères et adolescents cas sociaux en fin d'apprentissage)"/>
        <s v="Octroi de secours à 90 ménages indigents dans les 9 communes du Zou"/>
        <s v="Actualisation des répertoires des cibles du ministère (PH, PTA, OEV, GF et mixtes, CAPE, familles hôtes, filles mères) dans les 9 communes du Zou"/>
        <s v="Organisation de 9 sessions des comités communaux de protection de l'enfant (CCPE) dans le département du Zou"/>
        <s v="Achat de vivres pour l'alimentation de 52 pensionnaires"/>
        <s v="Confection de 800 cahiers braille pour les pensionnaires"/>
        <s v="Organisation des cours de renforcement et des examens blancs au profit de 15 candidats aux examens du CEP, BEPC et du BAC"/>
        <s v="Organisation de la transcription des épreuves, des copies de devoirs et autres documents du primaire, secondaire, de l'université et de la réadaptation"/>
        <s v="Acquisition des fournitures de bureaux et des produits d'entretien"/>
        <s v="Entretien des matériels informatiques"/>
        <s v="Entretien des  bureaux, des salles de classe, des dortoirs et de la cour du Centre , ses alentours et la vidange des fosses septiques"/>
        <s v="Organisation de séances de plaidoyer et de sensibilisation à l'endroit des élus locaux, CPS, ONG et communautés sur la promotion des droits des personnes en situation de handicap"/>
        <s v="Mission à l'intérieur du pays"/>
        <s v="Acquisition de carburant et lubrifiant"/>
        <s v="Achat de crédits d'énergie électrique"/>
        <s v="Renforcement de l'effectif du personnel pour l'organisation des activités  Artistiques  Culturelles, sportives, de la cantine et de la mobilité et activités de vie journalière"/>
        <s v="Entretien de la cour et des abords du Centre"/>
        <s v="Entretien des installations électriques, frigorifiques, imprimante braille et informatiques."/>
        <s v="Acquisition du carburant pour le fonctionnement du Centre"/>
        <s v="Acquisition de vivres pour l'alimentation de 115 pensionaires"/>
        <s v="Acquisition de fournitures de bureau , produits d'entretien, matériels électriques"/>
        <s v="Achat de médicaments essentiels au profit de 115 pensionnaires"/>
        <s v="Acquisition du matériels didactiques spécialisés pour la formation des pensionnaires"/>
        <s v="Organisation de deux sessions ordinaires du Comité d’Orientation et de Gestion du Centre"/>
        <s v="Organisation de la transcription des épreuves, des copies de devoirs et autres documents du primaire,du secondaire, de la réadaptation et universitaire"/>
        <s v="Renforcement de capacité des candidats (élèves aveugles du centre) au CEP, BEPC et au BAC examens nationaux"/>
        <s v="Renforcement de capacité de 15 enseignants en code Braile au CPSA-S"/>
        <s v="Mission de concertation et d'échange d'expérience aux CPSA  Kpalimey"/>
        <s v="Confection de 800 cahiers braile de 50 pages et 600 cahiers braile de 100 pages au profit de 115 pensionnaires"/>
        <s v="Frais de montures , achat de denrées périssables et de poissons et viandes en cas de rupture"/>
        <s v="Achat de gaz domestique"/>
        <s v="Achat de matériels et entretien des installattions frigorifiques, électriques, de plomberie et des appreils informatiques"/>
        <s v="Achat crédit internet"/>
        <s v="Achat de poissons et viandes, de denrées alimentaires en cas de rupture"/>
        <s v="Réalisation de diverses dépenses sur ressources propres du Centre"/>
        <s v="Equipement  de six (06) unités de formation en matières premières ( fil, cuires, aiguilles, ciseaux …..etc)"/>
        <s v="Achat de vivres, de combustibles et des ustensiles de cuisine pour l'alimentation de quarante-six (46) apprenants"/>
        <s v="Renforcement de l'éffectif des formateurs et cantinières (07) en cordornerie, en élevage, maraîchage, couture, coiffure, informatique et perlérie"/>
        <s v="Achat de carburant &amp; de lubrifiants"/>
        <s v="Achat de fournitures de bureau, de produits d'entretien &amp; de consommables informatiques"/>
        <s v="Entretien, maintenance &amp; réparation des ordinateurs, copieurs, climatiseurs, congélateurs, plomberie, menuiserie et des installations électriques."/>
        <s v="Organisation de deux (02) sessions ordinaires du Comité d'Orientation et de Gestion"/>
        <s v="Organisation de la cérémonie de remise de diplôme et Kits d'instalation aux apprenants de la 15è promotion"/>
        <s v="Organisation des missions de suivi et de tournées de surpervision de quarante (40) anciens diplômés du CFPPH-AK dans les huit (08) départements du Centre et du Sud"/>
        <s v="Achat de crédits d'énergie électriques"/>
        <s v="Entretien des  bureaux, des salles de classe, des dortoirs, de la cour du Centre"/>
        <s v="Sécurisation du CFPPH-AK (gardiennage)"/>
        <s v="Achat d'un ordinateur portatif"/>
        <s v="Recrutement de neuf (09) maîtres formateurs  pour la formation des apprenants"/>
        <s v="Recrutement de 9 prestataires (deux restauratrices, 7 agents d'entretien)"/>
        <s v="Acquisition des matières premières pour les sections de formation (fil, aiguilles, cuires……etc)"/>
        <s v="Réalisation et difusion d'un documentaire sur l'insertion socio-professionnelle des anciens apprenants du centre et suivi des PH formées et réinsérées"/>
        <s v="Acquisition des unités d'énergie électrique"/>
        <s v="Organisation de deux sessions du comité d'orientation et de gestion du CFPPH-P"/>
        <s v="Missions à l'intérieur du pays"/>
        <s v="Acquisition du carburant et lubrifiants pour le fonctionnement"/>
        <s v="Acquisition des fournitures de bureau, mobiliers, produits d'entretien, consommables informatiques et électriques."/>
        <s v="Acquisition de pompes émergeurs, un poste téléviseur de 55&quot; (pour les activités récréative des apprenants) et 01 ordinateur portatif"/>
        <s v="Acquisition des vivres pour la restauration de 45 apprenants de la 13ème promotion"/>
        <s v="Acquisition de matériels de couchage, de kits de toilettes, vestimentaires et de jeux au profit des enfants en transit (brosses à dents, pâte dentifrice, masques, gel hydroalcoolique, savon, serviettes, tee-shirts et culottes, jupes, chaussures et jouets)"/>
        <s v="Encadrement des enfants de l'ESE, du CDTUB et du centre de transit"/>
        <s v="Acquisition de vivres pour l'alimentation des enfants en transit et enfants Centre de Dépistage et de Traitement de l'Ulcère de Buruli, de l'Espace Socio Educatif  et de  l'espace contact de Réadaptation à Base Communautaire."/>
        <s v="Organisation  de la Journée de l'Enfant Béninois au profit des enfants de l’ESE, CDTUB, RBC et des enfants en transit"/>
        <s v="Appui médical aux enfants handicapés, enfants du centre  de transit et autres enfants en situation difficile"/>
        <s v="Prise en charge des frais de déplacement des  vingt (20)  volontaires RBC pour la rééducation à domicile et aux quatre (04) postes avancés"/>
        <s v="Renforcement de capacités des volontaires RBC pour une meilleure prise en charge des enfants"/>
        <s v="Organisation des sessions de comité d’orientation et de gestion"/>
        <s v="Mobilisation (Communication médiatique) autour des activités du CIPSA-EH"/>
        <s v="Appui à la réinsertion sociale des enfants en situation difficile accueillis au centre de transit"/>
        <s v="Edition de registre d'accueil et des outils de prise en charge des enfants au centre de transit"/>
        <s v="Entretien et Maintenance des véhicules et groupes électrogènes"/>
        <s v="Aménagement de douches et toilettes pour le CATE"/>
        <s v="Achat de carburant pour les véhicules et groupe électrogène"/>
        <s v="Appui à l'opérationalisation de l'Agence Nationale de Protection Sociale"/>
        <s v="Règlement des dettes et décomptes relatifs aux travaux de construction et de réhabilitation de CPS"/>
        <s v="Acquisition de matériels et mobiliers de bureau au profit des structures de protection sociale"/>
        <s v="Acquisition de 90 motos au profit des structures de protection sociale ( CPS, CPSA, CAPE, CIEPA et autres)"/>
        <s v="Suivi administratif, prise d'attachement, remise de site, réception d'infrastructures achevées, remise de clé, inauguration, achats de carburants, frais de mission etc,,,"/>
        <s v="Règlement des dettes relatives au suivi et contrôle des travaux de construction et de réhabilitation de CPS et à la réalisation des études techniques pour la construction des infrastructures au niveau des CPS de Sô Ava et des Aguégués"/>
        <s v="Règlement des dettes relatives aux décomptes des anciens chantiers de construction"/>
        <s v="Acquisition de fournitures de bureau, consommables informatiques et produits d'entretien au profit de l'unité de gestion du PMEPPSPG"/>
        <s v="Acquisition de matériels, consormables et d'accessoires informatiques au profit des structures de protection sociale"/>
        <s v="Paiement des dépenses de personnel de l'OFFE"/>
        <s v="Entretien et réparation des biens matériels et d'équipements roulants"/>
        <s v="Achat de quatre (04) ordinateurs portatifs, de quatre (04) imprimantes, de quatre (04) ventilateurs et d'un (01) soufleur pour ordinateur"/>
        <s v="Fourniture et pose de quatre climatiseurs split de 1,5 CV y compris toutes sujetions"/>
        <s v="Achat de fournitures de bureau, de produits d'entretien, de consommables informatiques et de bureau"/>
        <s v="Assurance et visite technique de deux (02) véhicules"/>
        <s v="Paiement des primes de performance à la PRMP et aux membres du secrétariat de la prmp"/>
        <s v="Paiement des frais relatifs à l'élaboration de l'accord d'établissement de l'OFFE"/>
        <s v="Prise en charge des membres de la Commission paritaire et des représentants de l'administration ( MASM, MTFP)) lors des séances d'échanges et de finalisation de l'accord d'établissement"/>
        <s v="Formation du personnel de l'OFFE sur l'exploitation du logiciel perfecto et l'appropriation du nouveau code des marchés publics"/>
        <s v="Paiement des honoraires du commissaire aux comptes"/>
        <s v="Paiement des indemnités des membres du Conseil d'administration"/>
        <s v="Organisation d'une mission de présentation et de plaidoyer sur le RENOS à l'endroit des conseils communaux de Bohicon et des villes à statut particulier (Cotonou, Porto-Novo et Parakou)"/>
        <s v="Organisation de trois ateliers d'échanges interactifs à Lokossa, Calavi et Bembéréké avec les élèves, enseignants et parents sur les évidences générées par le SIDoFFE ng et sur les phénomènes émergents de l'action sociale"/>
        <s v="Conception, édition et multiplication de 300 exemplaires de supports de communication sur l'OFFE et sur le SIDoFFE-NG"/>
        <s v="Organisation de trois (03) sessions de dissémination des résultats des études réalisées par l'OFFE dans le Plateau, le Mono et le Borgou"/>
        <s v="Relecture et actualisation du plan stratégique de l'OFFE"/>
        <s v="Organisation de deux (02) missions exploratoires dans l'Atacora et le Zou dans le cadre de l'étude sur les enfants accusés de sorcellerie"/>
        <s v="Organisation des ateliers de pré validation, de validation et de dissémination du rapport de l'étude sur les enfants accusés de sorcellerie"/>
        <s v="Recrutement d'un consultant pour la réalisation de l'étude sur les violences basées sur le genre au Bénin "/>
        <s v="Organiation des ateliers de cadrage, de supervision, de prévalidation et de validation du rapport de l'étude sur les violences basées sur le genre au Bénin "/>
        <s v="Dissémination  du rapport de l'étude sur les violences basées sur le genre au Bénin dans les principales zones à risque"/>
        <s v="Organisation de deux sessions de formation au profit de 68 cadres au niveau national, départemental et communal sur la collecte des données géo référencées"/>
        <s v="Elaboration de quatre bulletins trimestriels d’informations sur les VBG et d'un rapport analytique sur les VBG"/>
        <s v="Organisation de trois 03 missions d'appui conseil aux gestionnaires de la base de données SIDoFFE-NG (CPS, points focaux et DDASM) dans les département du Plateau, de l'Atacora, du Couffo"/>
        <s v="Acquisition de fournitures de bureau, de produits d'entretien, de documents techniques (adoption, finance, dictionnaires, etc)  et de consommables informatiques"/>
        <s v="Participation aux audiences d'adoptions dans les juridictions au Bénin"/>
        <s v="Provision pour le paiement des charges locatives d'un véhicule leasing"/>
        <s v="Missions de recensement des enfants adoptables dans 15 CAPE des départements des Collines, du Plateau, de la Donga, de l'Ouémé et de l'Alibori"/>
        <s v="Élaboration des états financiers 2018 et 2019"/>
        <s v="Élaboration des comptes de gestion 2018 et 2019"/>
        <s v="Paiement des honoraires des commissaires aux comptes pour les gestions 2018 et 2019"/>
        <s v="Organisation de quatre (04) sessions des membres de l'Autorité centrale en matière d'adoption internationale en République du Bénin"/>
        <s v="Achat de matériels informatiques (Photocopieurs, ordinateurs portables, broyeurs, imprimantes, ordinateurs, video projecteur, ecran de projection sur pieds, table de support de projecteur, appareils photo numériques etc.)"/>
        <s v="Acquisition de coffre fort"/>
        <s v="Achat de mobiliers de bureau (bureaux, fauteuils, armoires métaliques)"/>
        <s v="Mise à jour et hébergement du site web de l'Autorité centrale"/>
        <s v="Atelier de formation de 40 responsables CAPE sur la constitution et la tenue des dossiers individuels des enfants à Bohicon"/>
        <s v="Atelier technique avec 15 ambassades et consulats au Bénin sur les nouvelles procédures d'adoption internationale à Ouidah"/>
        <s v="Atelier de sensibilisation de 50 responsables des communautés religieuses et endogènes sur la nouvelle procédure en matière d'adoption à Lokossa"/>
        <s v="Organisation des voyages d'échanges et/ou  participation aux réunions statutaires (France, Togo, Sénégal et / ou Pays Bas)"/>
        <s v="Elaboration de 3500 dépliants sur la présentation de l'ACAIB"/>
        <s v="Maintenance et réparation des équipements informatiques de l'ACAIB"/>
        <s v="Recrutement d'un consultant pour l'élaboration d'un accord d'établissement de l'ACAIB"/>
        <s v="Paiement des dépenses de personnel de l'ACAIB"/>
        <s v="Acquisition, installation du logiciel de comptabilité Perfecto SYSCOHADA Révisé multiposte et formation"/>
        <s v="Elaboration, validation et impression du manuel de procédures de l'ACAIB en matière d'adoption"/>
        <s v="Acquisition des fournitures au profit de la DIFAE"/>
        <s v="Acquisition du carburant au profit de la DIFAE"/>
        <s v="Appui-Conseil aux 12 DDASM pour la mise en place, l'organisation et  l'animation des cadres Départementaux de Concertation de la Microfinance"/>
        <s v="Renforcement de capacités de  540 étudiants de 6 centres de formation professionnelle sur l'éducation financière (Natitingou, Abomey-calavi, Parakou , kétou, Abomey , Dassa )"/>
        <s v="Organisation d'un atelier national de capitalisation des espériences en matière d'éducation financière à Cotonou"/>
        <s v="Formation GerME  des groupements féminins et des jeunes entrepreneurs pour une autominisation économique dans les départements du zou, Collines, Donga, Atacora, Ouémé plateau"/>
        <s v="Education financière : sensibilisation de 1120 clients des SFD sur leurs droits et devoirs dans l'utilisation des services financiers dans les douze départements"/>
        <s v="Acquisition de fournitures au profit de la DPM"/>
        <s v="Acquisition du carburant au profit de la DPM"/>
        <s v="Emissions radiotélévisées sur les droits et devoirs des consommateurs des services financiers"/>
        <s v="Organisation d'un atelier de réflexion sur la gouvernance d'entreprise dans le secteur de la microfinance au Bénin"/>
        <s v="Atelier de validation du Document de Politique de Développement de la Microfinance"/>
        <s v="Edition de 600 exemplaires du document de Politique de développement de la microfinance"/>
        <s v="Organisation de 4 sessions de la Comité National de la Microfinance"/>
        <s v="Acquisition de fournitures au profit du CNM"/>
        <s v="Acquisition du carburant au profit du CNM"/>
        <s v="Organisation à Cotonou d'un atelier thématique sur l'éducation financière au Bénin"/>
        <s v="Elaboration et validation  du plan de S-E du DPDM"/>
        <s v="Suivi des  interventions de la Direction Générale de la Microfinance"/>
        <s v="Acquisition de fournitures au profit de la DGM"/>
        <s v="Acquisition du carburant au profit de la DGM"/>
        <s v="Renforcement des capacités de 36 cadres de la DGM et chefs Services Microfinance des DDASM  sur l'analyse des Etats financiers et l'interprètation des ratios financiers à cotonou"/>
        <s v="Organisation de la semaine nationale de la microfinance à Cotonou"/>
        <s v="Mise en place des Refinancements au profit des SFD (RCF, FAAR)"/>
        <s v="Mise en place du Microcrédit ALAFIA au profit des couches démunies"/>
        <s v="Paiement des frais de gestion dans le cadre du microcrédit ALAFIA"/>
        <s v="Mise en place de ligne de crédit pour le financement des cibles du PDPIM"/>
        <s v="Refinancements au profit des SFD pour le financement des PME impactées par COVID-19"/>
        <s v="Mise en place des lignes de crédits MCPP BADEA II"/>
        <s v="Mise en place de la ligne FAAR BADEA II"/>
        <s v="Evaluation des SFD et paiement des bonifications"/>
        <s v="Mise en place des lignes de crédits internes"/>
        <s v="Remboursement des emprunts BADEA I"/>
        <s v="Réalisation des supports d'éducation financière digitale"/>
        <s v="Paiement des commissions liées au recouvrement judiciaire des créances"/>
        <s v="Appui aux SFD pour la formalisation des garanties"/>
        <s v="Acquisition de materiels et équipements au profit des SFD suivant le profilage effectué sur PDPIM"/>
        <s v="Formation des SFD sur les transactions financières basées sur la finance islamique sur PDPIM"/>
        <s v="Orchestration digitalisé de la chaine de valeur agricole et optimisation de l’accès des acteurs à la finance agricole"/>
        <s v="Communication média et hors média sur le microcrédit ALAFIA"/>
        <s v="Elaboration du Plan Stratégique 2022-2026 du FNM"/>
        <s v="Validation et vulgarisation du Plan Stratégique 2022-2026 du FNM"/>
        <s v="Réalisation de six (06) missions de recouvrement des créances"/>
        <s v="Réalisation de deux (02) tournées de supervision et sensibilisation des bénéficiaires du microcrédit ALAFIA par l'Autorité"/>
        <s v="Réalisation des missions de &quot;dues diligences&quot; et de contrôle physique des propositions de garanties fournies par les SFD"/>
        <s v="Réalisation des misions de contrôle du portefeuille et circularisassion des données"/>
        <s v="Assistances juridique et notariale"/>
        <s v="Réalisation d'une mission d'audit de fin de projet sur BADEA II"/>
        <s v="Audit et évaluation fonctionnelle, organisation et structurelle de la plateforme de finance digitale CARMES"/>
        <s v="Etude sur la digitalisation des autres interventions du FNM: Diagnostic et proposition de mécanisme"/>
        <s v="Assistance aux SFD dans le cadre de la mise en œuvre du PDPIM"/>
        <s v="Formation et sensibilisation des CPS sur le mécanisme du microcrédit ALAFIA"/>
        <s v="Remboursement des intérêts sur emprunts BADEA (I et II)"/>
        <s v="Mission d'audit des SFD par la Direction de l'Audit"/>
        <s v="Charges du personnel"/>
        <s v="Recrutement de stagiaires"/>
        <s v="Réglement des redevances d'électricité, eau, téléphone et frais d'interconnexion de la plateforme"/>
        <s v="Acquisition de ticket valeur (carburant)"/>
        <s v="Règlement de redevances"/>
        <s v="Communication institutionnelle"/>
        <s v="Fonctionnement du Conseil d'Administration (CA)"/>
        <s v="Renforcement du dialogue social"/>
        <s v="Acquisition de fourniture de bureau et consommables informatiques"/>
        <s v="Entretien et réparation des matériels roulants"/>
        <s v="Entretien du siège"/>
        <s v="Maintenance et réparation des matériels de bureau et informatiques"/>
        <s v="Maintenance et réparation des matériels de froid et du groupe électrogène"/>
        <s v="Maintenance et réparation de l'ascenseur"/>
        <s v="Prestations diverses et petites réparations"/>
        <s v="Surveillance et sécurisation du siège"/>
        <s v="Elaboration et mise en œuvre du plan de formation du personnel sur diverses thématiques afin d'amélioer leurs compétences techniques"/>
        <s v="Diverses assistances et mission de Commissariat aux Comptes"/>
        <s v="Organisation de diverses réceptions"/>
        <s v="Dons et sponsoring"/>
        <s v="Assurance du parc automobile"/>
        <s v="Réalisation des missions de suivi terrain dans le cadre de la mise en œuvre du PDPIM"/>
        <s v="Coordination, Gestion et Suivi de l'UEP/ Projet PDPIM"/>
        <s v="Acquisition de pneus"/>
        <s v="Missions exploratoires et de partage d'expériences"/>
        <s v="Acquisition et installation de matériel de moindre consommation énergétique"/>
        <s v="Elaboration du code d'éthique et de bonne conduite"/>
        <s v="Actualisation de certains outils d'audit dont la cartographie des risques"/>
        <s v="Elaboration du manuel juridique"/>
        <s v="Evaluation et révision de la politique de rénumération salariale des Agents du FNM"/>
        <s v="Elaboration des outils de gestion des archives"/>
        <s v="Acquisition de matériels et équipements informatiques"/>
        <s v="Acquisition de la  licence du logiciel PRTG pour le monitoring du reseau"/>
        <s v="Acquisition de la licence microsoft office professionnel 2019 plus"/>
        <s v="Mise en œuvre d’une solution d'extinction antomatique de flamme et  de Détection d'humidité/ basculement de climatiseur"/>
        <s v="Acquisition des appareils de la Visioconférence pour la salle CODIR"/>
        <s v="Acquisition des appareils de la sonorisation à la salle de conférence"/>
        <s v="Aménagement et équipement d'une salle pour l'archive des documents"/>
      </sharedItems>
    </cacheField>
    <cacheField name="Nature" numFmtId="0">
      <sharedItems count="4">
        <s v="Soutien"/>
        <s v="Habilitante / Capacitante"/>
        <s v="Production / Offre"/>
        <s v="Consommation / Accès"/>
      </sharedItems>
    </cacheField>
    <cacheField name="Cible" numFmtId="0">
      <sharedItems containsBlank="1"/>
    </cacheField>
    <cacheField name="Sensibilité" numFmtId="0">
      <sharedItems containsSemiMixedTypes="0" containsString="0" containsNumber="1" minValue="20" maxValue="90"/>
    </cacheField>
    <cacheField name="Appréciation" numFmtId="0">
      <sharedItems/>
    </cacheField>
    <cacheField name="Montant" numFmtId="3">
      <sharedItems containsSemiMixedTypes="0" containsString="0" containsNumber="1" containsInteger="1" minValue="0" maxValue="60000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TOSHIBA" refreshedDate="44327.72948159722" createdVersion="4" refreshedVersion="4" minRefreshableVersion="3" recordCount="12">
  <cacheSource type="worksheet">
    <worksheetSource ref="A1:B13" sheet="MesODD" r:id="rId2"/>
  </cacheSource>
  <cacheFields count="2">
    <cacheField name="ODD" numFmtId="0">
      <sharedItems count="12">
        <s v="ODD 1"/>
        <s v="ODD 2"/>
        <s v="ODD 3"/>
        <s v="ODD 4"/>
        <s v="ODD 5"/>
        <s v="ODD 7"/>
        <s v="ODD 8"/>
        <s v="ODD 9"/>
        <s v="ODD 13"/>
        <s v="ODD 16"/>
        <s v="ODD 17"/>
        <s v="Activités de soutien"/>
      </sharedItems>
    </cacheField>
    <cacheField name="Montant" numFmtId="3">
      <sharedItems containsSemiMixedTypes="0" containsString="0" containsNumber="1" containsInteger="1" minValue="5390" maxValue="1528114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815">
  <r>
    <x v="0"/>
    <s v="Pilotage et coordination du ministère"/>
    <x v="0"/>
    <x v="0"/>
    <m/>
    <n v="20"/>
    <s v="Insuffisant"/>
    <n v="20000"/>
  </r>
  <r>
    <x v="0"/>
    <s v="Pilotage et coordination du ministère"/>
    <x v="1"/>
    <x v="0"/>
    <m/>
    <n v="20"/>
    <s v="Insuffisant"/>
    <n v="8000"/>
  </r>
  <r>
    <x v="0"/>
    <s v="Pilotage et coordination du ministère"/>
    <x v="2"/>
    <x v="0"/>
    <m/>
    <n v="20"/>
    <s v="Insuffisant"/>
    <n v="4000"/>
  </r>
  <r>
    <x v="0"/>
    <s v="Pilotage et coordination du ministère"/>
    <x v="3"/>
    <x v="0"/>
    <m/>
    <n v="20"/>
    <s v="Insuffisant"/>
    <n v="4000"/>
  </r>
  <r>
    <x v="0"/>
    <s v="Pilotage et coordination du ministère"/>
    <x v="4"/>
    <x v="1"/>
    <s v="Recueil de données"/>
    <n v="40.78"/>
    <s v="Assez bien"/>
    <n v="6000"/>
  </r>
  <r>
    <x v="0"/>
    <s v="Pilotage et coordination du ministère"/>
    <x v="5"/>
    <x v="0"/>
    <m/>
    <n v="20"/>
    <s v="Insuffisant"/>
    <n v="99752"/>
  </r>
  <r>
    <x v="0"/>
    <s v="Pilotage et coordination du ministère"/>
    <x v="6"/>
    <x v="0"/>
    <m/>
    <n v="20"/>
    <s v="Insuffisant"/>
    <n v="8000"/>
  </r>
  <r>
    <x v="0"/>
    <s v="Pilotage et coordination du ministère"/>
    <x v="7"/>
    <x v="0"/>
    <m/>
    <n v="20"/>
    <s v="Insuffisant"/>
    <n v="12000"/>
  </r>
  <r>
    <x v="0"/>
    <s v="Pilotage et coordination du ministère"/>
    <x v="8"/>
    <x v="1"/>
    <s v="Institutions exemplaires"/>
    <n v="50"/>
    <s v="Assez bien"/>
    <n v="14000"/>
  </r>
  <r>
    <x v="0"/>
    <s v="Pilotage et coordination du ministère"/>
    <x v="9"/>
    <x v="1"/>
    <s v="Institutions exemplaires"/>
    <n v="90"/>
    <s v="Très bien"/>
    <n v="7500"/>
  </r>
  <r>
    <x v="0"/>
    <s v="Pilotage et coordination du ministère"/>
    <x v="10"/>
    <x v="1"/>
    <s v="Institutions exemplaires"/>
    <n v="50"/>
    <s v="Assez bien"/>
    <n v="6000"/>
  </r>
  <r>
    <x v="0"/>
    <s v="Pilotage et coordination du ministère"/>
    <x v="11"/>
    <x v="1"/>
    <s v="Mobilisation des ressources nationales"/>
    <n v="50"/>
    <s v="Assez bien"/>
    <n v="1000"/>
  </r>
  <r>
    <x v="0"/>
    <s v="Pilotage et coordination du ministère"/>
    <x v="12"/>
    <x v="0"/>
    <m/>
    <n v="20"/>
    <s v="Insuffisant"/>
    <n v="66111"/>
  </r>
  <r>
    <x v="0"/>
    <s v="Pilotage et coordination du ministère"/>
    <x v="13"/>
    <x v="0"/>
    <m/>
    <n v="20"/>
    <s v="Insuffisant"/>
    <n v="2000"/>
  </r>
  <r>
    <x v="0"/>
    <s v="Pilotage et coordination du ministère"/>
    <x v="14"/>
    <x v="0"/>
    <m/>
    <n v="20"/>
    <s v="Insuffisant"/>
    <n v="1000"/>
  </r>
  <r>
    <x v="0"/>
    <s v="Pilotage et coordination du ministère"/>
    <x v="15"/>
    <x v="1"/>
    <s v="Institutions exemplaires"/>
    <n v="40.78"/>
    <s v="Assez bien"/>
    <n v="7000"/>
  </r>
  <r>
    <x v="0"/>
    <s v="Pilotage et coordination du ministère"/>
    <x v="16"/>
    <x v="0"/>
    <m/>
    <n v="20"/>
    <s v="Insuffisant"/>
    <n v="4000"/>
  </r>
  <r>
    <x v="0"/>
    <s v="Pilotage et coordination du ministère"/>
    <x v="17"/>
    <x v="0"/>
    <m/>
    <n v="20"/>
    <s v="Insuffisant"/>
    <n v="4000"/>
  </r>
  <r>
    <x v="0"/>
    <s v="Pilotage et coordination du ministère"/>
    <x v="18"/>
    <x v="1"/>
    <s v="Institutions exemplaires"/>
    <n v="50"/>
    <s v="Assez bien"/>
    <n v="7500"/>
  </r>
  <r>
    <x v="0"/>
    <s v="Pilotage et coordination du ministère"/>
    <x v="19"/>
    <x v="1"/>
    <s v="Corruption"/>
    <n v="50"/>
    <s v="Assez bien"/>
    <n v="1000"/>
  </r>
  <r>
    <x v="0"/>
    <s v="Pilotage et coordination du ministère"/>
    <x v="20"/>
    <x v="0"/>
    <m/>
    <n v="20"/>
    <s v="Insuffisant"/>
    <n v="3000"/>
  </r>
  <r>
    <x v="0"/>
    <s v="Pilotage et coordination du ministère"/>
    <x v="21"/>
    <x v="0"/>
    <m/>
    <n v="20"/>
    <s v="Insuffisant"/>
    <n v="5500"/>
  </r>
  <r>
    <x v="0"/>
    <s v="Pilotage et coordination du ministère"/>
    <x v="22"/>
    <x v="1"/>
    <s v="Institutions exemplaires"/>
    <n v="40.130000000000003"/>
    <s v="Assez bien"/>
    <n v="24500"/>
  </r>
  <r>
    <x v="0"/>
    <s v="Pilotage et coordination du ministère"/>
    <x v="23"/>
    <x v="1"/>
    <s v="Institutions exemplaires"/>
    <n v="40.130000000000003"/>
    <s v="Assez bien"/>
    <n v="9500"/>
  </r>
  <r>
    <x v="0"/>
    <s v="Pilotage et coordination du ministère"/>
    <x v="24"/>
    <x v="0"/>
    <m/>
    <n v="20"/>
    <s v="Insuffisant"/>
    <n v="16730"/>
  </r>
  <r>
    <x v="0"/>
    <s v="Pilotage et coordination du ministère"/>
    <x v="25"/>
    <x v="0"/>
    <m/>
    <n v="20"/>
    <s v="Insuffisant"/>
    <n v="2000"/>
  </r>
  <r>
    <x v="0"/>
    <s v="Pilotage et coordination du ministère"/>
    <x v="26"/>
    <x v="0"/>
    <m/>
    <n v="20"/>
    <s v="Insuffisant"/>
    <n v="2000"/>
  </r>
  <r>
    <x v="0"/>
    <s v="Pilotage et coordination du ministère"/>
    <x v="27"/>
    <x v="1"/>
    <s v="Institutions exemplaires"/>
    <n v="50"/>
    <s v="Assez bien"/>
    <n v="5100"/>
  </r>
  <r>
    <x v="0"/>
    <s v="Pilotage et coordination du ministère"/>
    <x v="28"/>
    <x v="0"/>
    <m/>
    <n v="20"/>
    <s v="Insuffisant"/>
    <n v="2000"/>
  </r>
  <r>
    <x v="0"/>
    <s v="Pilotage et coordination du ministère"/>
    <x v="29"/>
    <x v="0"/>
    <m/>
    <n v="20"/>
    <s v="Insuffisant"/>
    <n v="11620"/>
  </r>
  <r>
    <x v="0"/>
    <s v="Pilotage et coordination du ministère"/>
    <x v="30"/>
    <x v="0"/>
    <m/>
    <n v="20"/>
    <s v="Insuffisant"/>
    <n v="1172"/>
  </r>
  <r>
    <x v="0"/>
    <s v="Pilotage et coordination du ministère"/>
    <x v="31"/>
    <x v="1"/>
    <s v="Institutions exemplaires"/>
    <n v="50"/>
    <s v="Assez bien"/>
    <n v="1000"/>
  </r>
  <r>
    <x v="0"/>
    <s v="Pilotage et coordination du ministère"/>
    <x v="32"/>
    <x v="0"/>
    <m/>
    <n v="20"/>
    <s v="Insuffisant"/>
    <n v="500"/>
  </r>
  <r>
    <x v="0"/>
    <s v="Pilotage et coordination du ministère"/>
    <x v="33"/>
    <x v="0"/>
    <m/>
    <n v="20"/>
    <s v="Insuffisant"/>
    <n v="3000"/>
  </r>
  <r>
    <x v="0"/>
    <s v="Pilotage et coordination du ministère"/>
    <x v="34"/>
    <x v="0"/>
    <m/>
    <n v="20"/>
    <s v="Insuffisant"/>
    <n v="500"/>
  </r>
  <r>
    <x v="0"/>
    <s v="Pilotage et coordination du ministère"/>
    <x v="35"/>
    <x v="1"/>
    <s v="Institutions exemplaires"/>
    <n v="40.78"/>
    <s v="Assez bien"/>
    <n v="1831"/>
  </r>
  <r>
    <x v="0"/>
    <s v="Pilotage et coordination du ministère"/>
    <x v="36"/>
    <x v="2"/>
    <s v="Protection sociale"/>
    <n v="60.78"/>
    <s v="Bien"/>
    <n v="900"/>
  </r>
  <r>
    <x v="0"/>
    <s v="Pilotage et coordination du ministère"/>
    <x v="37"/>
    <x v="3"/>
    <s v="Protection sociale"/>
    <n v="80.78"/>
    <s v="Très bien"/>
    <n v="5100"/>
  </r>
  <r>
    <x v="0"/>
    <s v="Pilotage et coordination du ministère"/>
    <x v="38"/>
    <x v="1"/>
    <s v="Protection sociale"/>
    <n v="40.78"/>
    <s v="Assez bien"/>
    <n v="300"/>
  </r>
  <r>
    <x v="0"/>
    <s v="Pilotage et coordination du ministère"/>
    <x v="39"/>
    <x v="1"/>
    <s v="Institutions exemplaires"/>
    <n v="40.78"/>
    <s v="Assez bien"/>
    <n v="5600"/>
  </r>
  <r>
    <x v="0"/>
    <s v="Pilotage et coordination du ministère"/>
    <x v="40"/>
    <x v="2"/>
    <s v="Protection sociale"/>
    <n v="80.13"/>
    <s v="Très bien"/>
    <n v="500"/>
  </r>
  <r>
    <x v="0"/>
    <s v="Pilotage et coordination du ministère"/>
    <x v="41"/>
    <x v="1"/>
    <s v="Institutions exemplaires"/>
    <n v="40.78"/>
    <s v="Assez bien"/>
    <n v="1000"/>
  </r>
  <r>
    <x v="0"/>
    <s v="Pilotage et coordination du ministère"/>
    <x v="42"/>
    <x v="2"/>
    <s v="Protection sociale"/>
    <n v="80.78"/>
    <s v="Très bien"/>
    <n v="110"/>
  </r>
  <r>
    <x v="0"/>
    <s v="Pilotage et coordination du ministère"/>
    <x v="43"/>
    <x v="3"/>
    <s v="Protection sociale"/>
    <n v="80.78"/>
    <s v="Très bien"/>
    <n v="440"/>
  </r>
  <r>
    <x v="0"/>
    <s v="Pilotage et coordination du ministère"/>
    <x v="44"/>
    <x v="1"/>
    <s v="Protection sociale"/>
    <n v="40.78"/>
    <s v="Assez bien"/>
    <n v="540"/>
  </r>
  <r>
    <x v="0"/>
    <s v="Pilotage et coordination du ministère"/>
    <x v="45"/>
    <x v="1"/>
    <s v="Accès aux ressources"/>
    <n v="40.78"/>
    <s v="Assez bien"/>
    <n v="540"/>
  </r>
  <r>
    <x v="0"/>
    <s v="Pilotage et coordination du ministère"/>
    <x v="46"/>
    <x v="0"/>
    <m/>
    <n v="20"/>
    <s v="Insuffisant"/>
    <n v="46536"/>
  </r>
  <r>
    <x v="0"/>
    <s v="Pilotage et coordination du ministère"/>
    <x v="28"/>
    <x v="0"/>
    <m/>
    <n v="20"/>
    <s v="Insuffisant"/>
    <n v="3861"/>
  </r>
  <r>
    <x v="0"/>
    <s v="Pilotage et coordination du ministère"/>
    <x v="47"/>
    <x v="0"/>
    <m/>
    <n v="20"/>
    <s v="Insuffisant"/>
    <n v="9820"/>
  </r>
  <r>
    <x v="0"/>
    <s v="Pilotage et coordination du ministère"/>
    <x v="48"/>
    <x v="0"/>
    <m/>
    <n v="20"/>
    <s v="Insuffisant"/>
    <n v="1786"/>
  </r>
  <r>
    <x v="0"/>
    <s v="Pilotage et coordination du ministère"/>
    <x v="49"/>
    <x v="1"/>
    <s v="Institutions exemplaires"/>
    <n v="40.78"/>
    <s v="Assez bien"/>
    <n v="1760"/>
  </r>
  <r>
    <x v="0"/>
    <s v="Pilotage et coordination du ministère"/>
    <x v="50"/>
    <x v="0"/>
    <m/>
    <n v="20"/>
    <s v="Insuffisant"/>
    <n v="1000"/>
  </r>
  <r>
    <x v="0"/>
    <s v="Pilotage et coordination du ministère"/>
    <x v="51"/>
    <x v="0"/>
    <m/>
    <n v="20"/>
    <s v="Insuffisant"/>
    <n v="1000"/>
  </r>
  <r>
    <x v="0"/>
    <s v="Pilotage et coordination du ministère"/>
    <x v="52"/>
    <x v="1"/>
    <s v="Institutions exemplaires"/>
    <n v="40.78"/>
    <s v="Assez bien"/>
    <n v="1000"/>
  </r>
  <r>
    <x v="0"/>
    <s v="Pilotage et coordination du ministère"/>
    <x v="53"/>
    <x v="1"/>
    <s v="Institutions exemplaires"/>
    <n v="40.65"/>
    <s v="Assez bien"/>
    <n v="1755"/>
  </r>
  <r>
    <x v="0"/>
    <s v="Pilotage et coordination du ministère"/>
    <x v="54"/>
    <x v="1"/>
    <s v="Institutions exemplaires"/>
    <n v="40.65"/>
    <s v="Assez bien"/>
    <n v="1364"/>
  </r>
  <r>
    <x v="0"/>
    <s v="Pilotage et coordination du ministère"/>
    <x v="55"/>
    <x v="1"/>
    <s v="Institutions exemplaires"/>
    <n v="40.65"/>
    <s v="Assez bien"/>
    <n v="1906"/>
  </r>
  <r>
    <x v="0"/>
    <s v="Pilotage et coordination du ministère"/>
    <x v="56"/>
    <x v="1"/>
    <s v="Protection sociale"/>
    <n v="40.65"/>
    <s v="Assez bien"/>
    <n v="396"/>
  </r>
  <r>
    <x v="0"/>
    <s v="Pilotage et coordination du ministère"/>
    <x v="57"/>
    <x v="1"/>
    <s v="Protection sociale"/>
    <n v="40.65"/>
    <s v="Assez bien"/>
    <n v="695"/>
  </r>
  <r>
    <x v="0"/>
    <s v="Pilotage et coordination du ministère"/>
    <x v="58"/>
    <x v="1"/>
    <s v="Santé sexuelle et procréative"/>
    <n v="40.65"/>
    <s v="Assez bien"/>
    <n v="167"/>
  </r>
  <r>
    <x v="0"/>
    <s v="Pilotage et coordination du ministère"/>
    <x v="59"/>
    <x v="1"/>
    <s v="Institutions exemplaires"/>
    <n v="40.65"/>
    <s v="Assez bien"/>
    <n v="534"/>
  </r>
  <r>
    <x v="0"/>
    <s v="Pilotage et coordination du ministère"/>
    <x v="60"/>
    <x v="1"/>
    <s v="Protection sociale"/>
    <n v="40.65"/>
    <s v="Assez bien"/>
    <n v="345"/>
  </r>
  <r>
    <x v="0"/>
    <s v="Pilotage et coordination du ministère"/>
    <x v="61"/>
    <x v="3"/>
    <s v="Protection sociale"/>
    <n v="80.650000000000006"/>
    <s v="Très bien"/>
    <n v="2912"/>
  </r>
  <r>
    <x v="0"/>
    <s v="Pilotage et coordination du ministère"/>
    <x v="62"/>
    <x v="2"/>
    <s v="Protection sociale"/>
    <n v="60.78"/>
    <s v="Bien"/>
    <n v="505"/>
  </r>
  <r>
    <x v="0"/>
    <s v="Pilotage et coordination du ministère"/>
    <x v="63"/>
    <x v="1"/>
    <s v="Protection sociale"/>
    <n v="40.65"/>
    <s v="Assez bien"/>
    <n v="358"/>
  </r>
  <r>
    <x v="0"/>
    <s v="Pilotage et coordination du ministère"/>
    <x v="64"/>
    <x v="1"/>
    <s v="Protection sociale"/>
    <n v="80.13"/>
    <s v="Très bien"/>
    <n v="665"/>
  </r>
  <r>
    <x v="0"/>
    <s v="Pilotage et coordination du ministère"/>
    <x v="65"/>
    <x v="3"/>
    <s v="Maladies non transmissibles"/>
    <n v="80.13"/>
    <s v="Très bien"/>
    <n v="1316"/>
  </r>
  <r>
    <x v="0"/>
    <s v="Pilotage et coordination du ministère"/>
    <x v="66"/>
    <x v="1"/>
    <s v="Accès aux ressources"/>
    <n v="40.65"/>
    <s v="Assez bien"/>
    <n v="553"/>
  </r>
  <r>
    <x v="0"/>
    <s v="Pilotage et coordination du ministère"/>
    <x v="67"/>
    <x v="1"/>
    <s v="Accès aux ressources"/>
    <n v="80.650000000000006"/>
    <s v="Très bien"/>
    <n v="1368"/>
  </r>
  <r>
    <x v="0"/>
    <s v="Pilotage et coordination du ministère"/>
    <x v="68"/>
    <x v="1"/>
    <s v="Santé sexuelle et procréative"/>
    <n v="40.65"/>
    <s v="Assez bien"/>
    <n v="550"/>
  </r>
  <r>
    <x v="0"/>
    <s v="Pilotage et coordination du ministère"/>
    <x v="69"/>
    <x v="0"/>
    <m/>
    <n v="20"/>
    <s v="Insuffisant"/>
    <n v="420"/>
  </r>
  <r>
    <x v="0"/>
    <s v="Pilotage et coordination du ministère"/>
    <x v="70"/>
    <x v="0"/>
    <m/>
    <n v="20"/>
    <s v="Insuffisant"/>
    <n v="41094"/>
  </r>
  <r>
    <x v="0"/>
    <s v="Pilotage et coordination du ministère"/>
    <x v="71"/>
    <x v="0"/>
    <m/>
    <n v="20"/>
    <s v="Insuffisant"/>
    <n v="3540"/>
  </r>
  <r>
    <x v="0"/>
    <s v="Pilotage et coordination du ministère"/>
    <x v="72"/>
    <x v="0"/>
    <m/>
    <n v="20"/>
    <s v="Insuffisant"/>
    <n v="12340"/>
  </r>
  <r>
    <x v="0"/>
    <s v="Pilotage et coordination du ministère"/>
    <x v="73"/>
    <x v="0"/>
    <m/>
    <n v="20"/>
    <s v="Insuffisant"/>
    <n v="1680"/>
  </r>
  <r>
    <x v="0"/>
    <s v="Pilotage et coordination du ministère"/>
    <x v="74"/>
    <x v="1"/>
    <s v="Institutions exemplaires"/>
    <n v="40.78"/>
    <s v="Assez bien"/>
    <n v="1200"/>
  </r>
  <r>
    <x v="0"/>
    <s v="Pilotage et coordination du ministère"/>
    <x v="75"/>
    <x v="0"/>
    <m/>
    <n v="20"/>
    <s v="Insuffisant"/>
    <n v="2422"/>
  </r>
  <r>
    <x v="0"/>
    <s v="Pilotage et coordination du ministère"/>
    <x v="34"/>
    <x v="0"/>
    <m/>
    <n v="20"/>
    <s v="Insuffisant"/>
    <n v="1222"/>
  </r>
  <r>
    <x v="0"/>
    <s v="Pilotage et coordination du ministère"/>
    <x v="76"/>
    <x v="1"/>
    <s v="Lutte contre les discriminations"/>
    <n v="40.78"/>
    <s v="Assez bien"/>
    <n v="1000"/>
  </r>
  <r>
    <x v="0"/>
    <s v="Pilotage et coordination du ministère"/>
    <x v="77"/>
    <x v="1"/>
    <s v="Institutions exemplaires"/>
    <n v="40.78"/>
    <s v="Assez bien"/>
    <n v="4080"/>
  </r>
  <r>
    <x v="0"/>
    <s v="Pilotage et coordination du ministère"/>
    <x v="78"/>
    <x v="1"/>
    <s v="Institutions exemplaires"/>
    <n v="40.78"/>
    <s v="Assez bien"/>
    <n v="1080"/>
  </r>
  <r>
    <x v="0"/>
    <s v="Pilotage et coordination du ministère"/>
    <x v="79"/>
    <x v="1"/>
    <s v="Institutions exemplaires"/>
    <n v="40.78"/>
    <s v="Assez bien"/>
    <n v="3535"/>
  </r>
  <r>
    <x v="0"/>
    <s v="Pilotage et coordination du ministère"/>
    <x v="80"/>
    <x v="2"/>
    <s v="Protection sociale"/>
    <n v="60.78"/>
    <s v="Bien"/>
    <n v="865"/>
  </r>
  <r>
    <x v="0"/>
    <s v="Pilotage et coordination du ministère"/>
    <x v="81"/>
    <x v="1"/>
    <s v="Protection sociale"/>
    <n v="40.78"/>
    <s v="Assez bien"/>
    <n v="400"/>
  </r>
  <r>
    <x v="0"/>
    <s v="Pilotage et coordination du ministère"/>
    <x v="82"/>
    <x v="1"/>
    <s v="Protection sociale"/>
    <n v="40.78"/>
    <s v="Assez bien"/>
    <n v="2000"/>
  </r>
  <r>
    <x v="0"/>
    <s v="Pilotage et coordination du ministère"/>
    <x v="83"/>
    <x v="1"/>
    <s v="Institutions exemplaires"/>
    <n v="40.78"/>
    <s v="Assez bien"/>
    <n v="1000"/>
  </r>
  <r>
    <x v="0"/>
    <s v="Pilotage et coordination du ministère"/>
    <x v="84"/>
    <x v="3"/>
    <s v="Protection sociale"/>
    <n v="80.78"/>
    <s v="Très bien"/>
    <n v="1500"/>
  </r>
  <r>
    <x v="0"/>
    <s v="Pilotage et coordination du ministère"/>
    <x v="85"/>
    <x v="1"/>
    <s v="Accès aux ressources"/>
    <n v="40.78"/>
    <s v="Assez bien"/>
    <n v="561"/>
  </r>
  <r>
    <x v="0"/>
    <s v="Pilotage et coordination du ministère"/>
    <x v="86"/>
    <x v="3"/>
    <s v="Maladies non transmissibles"/>
    <n v="80.78"/>
    <s v="Très bien"/>
    <n v="400"/>
  </r>
  <r>
    <x v="0"/>
    <s v="Pilotage et coordination du ministère"/>
    <x v="87"/>
    <x v="3"/>
    <s v="Protection sociale"/>
    <n v="80.78"/>
    <s v="Très bien"/>
    <n v="200"/>
  </r>
  <r>
    <x v="0"/>
    <s v="Pilotage et coordination du ministère"/>
    <x v="88"/>
    <x v="3"/>
    <s v="Protection sociale"/>
    <n v="80.78"/>
    <s v="Très bien"/>
    <n v="240"/>
  </r>
  <r>
    <x v="0"/>
    <s v="Pilotage et coordination du ministère"/>
    <x v="89"/>
    <x v="0"/>
    <m/>
    <n v="20"/>
    <s v="Insuffisant"/>
    <n v="63818"/>
  </r>
  <r>
    <x v="0"/>
    <s v="Pilotage et coordination du ministère"/>
    <x v="28"/>
    <x v="0"/>
    <m/>
    <n v="20"/>
    <s v="Insuffisant"/>
    <n v="3540"/>
  </r>
  <r>
    <x v="0"/>
    <s v="Pilotage et coordination du ministère"/>
    <x v="90"/>
    <x v="0"/>
    <m/>
    <n v="20"/>
    <s v="Insuffisant"/>
    <n v="10180"/>
  </r>
  <r>
    <x v="0"/>
    <s v="Pilotage et coordination du ministère"/>
    <x v="91"/>
    <x v="0"/>
    <m/>
    <n v="20"/>
    <s v="Insuffisant"/>
    <n v="1844"/>
  </r>
  <r>
    <x v="0"/>
    <s v="Pilotage et coordination du ministère"/>
    <x v="92"/>
    <x v="1"/>
    <s v="Protection sociale"/>
    <n v="40.78"/>
    <s v="Assez bien"/>
    <n v="1200"/>
  </r>
  <r>
    <x v="0"/>
    <s v="Pilotage et coordination du ministère"/>
    <x v="93"/>
    <x v="0"/>
    <m/>
    <n v="20"/>
    <s v="Insuffisant"/>
    <n v="2422"/>
  </r>
  <r>
    <x v="0"/>
    <s v="Pilotage et coordination du ministère"/>
    <x v="94"/>
    <x v="0"/>
    <m/>
    <n v="20"/>
    <s v="Insuffisant"/>
    <n v="1222"/>
  </r>
  <r>
    <x v="0"/>
    <s v="Pilotage et coordination du ministère"/>
    <x v="95"/>
    <x v="1"/>
    <s v="Santé sexuelle et procréative"/>
    <n v="80.78"/>
    <s v="Très bien"/>
    <n v="1000"/>
  </r>
  <r>
    <x v="0"/>
    <s v="Pilotage et coordination du ministère"/>
    <x v="95"/>
    <x v="1"/>
    <s v="Lutte contre les discriminations"/>
    <n v="40.78"/>
    <s v="Assez bien"/>
    <n v="1000"/>
  </r>
  <r>
    <x v="0"/>
    <s v="Pilotage et coordination du ministère"/>
    <x v="96"/>
    <x v="1"/>
    <s v="Institutions exemplaires"/>
    <n v="40.78"/>
    <s v="Assez bien"/>
    <n v="5460"/>
  </r>
  <r>
    <x v="0"/>
    <s v="Pilotage et coordination du ministère"/>
    <x v="97"/>
    <x v="1"/>
    <s v="Institutions exemplaires"/>
    <n v="40.78"/>
    <s v="Assez bien"/>
    <n v="1823"/>
  </r>
  <r>
    <x v="0"/>
    <s v="Pilotage et coordination du ministère"/>
    <x v="98"/>
    <x v="1"/>
    <s v="Protection sociale"/>
    <n v="80.78"/>
    <s v="Très bien"/>
    <n v="1750"/>
  </r>
  <r>
    <x v="0"/>
    <s v="Pilotage et coordination du ministère"/>
    <x v="99"/>
    <x v="1"/>
    <s v="Protection sociale"/>
    <n v="80.78"/>
    <s v="Très bien"/>
    <n v="900"/>
  </r>
  <r>
    <x v="0"/>
    <s v="Pilotage et coordination du ministère"/>
    <x v="100"/>
    <x v="1"/>
    <s v="Protection sociale"/>
    <n v="40.78"/>
    <s v="Assez bien"/>
    <n v="1200"/>
  </r>
  <r>
    <x v="0"/>
    <s v="Pilotage et coordination du ministère"/>
    <x v="101"/>
    <x v="1"/>
    <s v="Protection sociale"/>
    <n v="40.78"/>
    <s v="Assez bien"/>
    <n v="400"/>
  </r>
  <r>
    <x v="0"/>
    <s v="Pilotage et coordination du ministère"/>
    <x v="102"/>
    <x v="1"/>
    <s v="Droit et accès aux ressources"/>
    <n v="40.78"/>
    <s v="Assez bien"/>
    <n v="800"/>
  </r>
  <r>
    <x v="0"/>
    <s v="Pilotage et coordination du ministère"/>
    <x v="103"/>
    <x v="1"/>
    <s v="Protection sociale"/>
    <n v="40.78"/>
    <s v="Assez bien"/>
    <n v="800"/>
  </r>
  <r>
    <x v="0"/>
    <s v="Pilotage et coordination du ministère"/>
    <x v="104"/>
    <x v="1"/>
    <s v="Protection sociale"/>
    <n v="80.78"/>
    <s v="Très bien"/>
    <n v="888"/>
  </r>
  <r>
    <x v="0"/>
    <s v="Pilotage et coordination du ministère"/>
    <x v="105"/>
    <x v="1"/>
    <s v="Accès aux ressources"/>
    <n v="40.78"/>
    <s v="Assez bien"/>
    <n v="640"/>
  </r>
  <r>
    <x v="0"/>
    <s v="Pilotage et coordination du ministère"/>
    <x v="106"/>
    <x v="1"/>
    <s v="Protection sociale"/>
    <n v="40.78"/>
    <s v="Assez bien"/>
    <n v="400"/>
  </r>
  <r>
    <x v="0"/>
    <s v="Pilotage et coordination du ministère"/>
    <x v="107"/>
    <x v="3"/>
    <s v="Maladies non transmissibles"/>
    <n v="81.56"/>
    <s v="Très bien"/>
    <n v="400"/>
  </r>
  <r>
    <x v="0"/>
    <s v="Pilotage et coordination du ministère"/>
    <x v="108"/>
    <x v="2"/>
    <s v="Maltraitance et exploitation infantiles"/>
    <n v="60.78"/>
    <s v="Bien"/>
    <n v="400"/>
  </r>
  <r>
    <x v="0"/>
    <s v="Pilotage et coordination du ministère"/>
    <x v="109"/>
    <x v="0"/>
    <m/>
    <n v="20"/>
    <s v="Insuffisant"/>
    <n v="54132"/>
  </r>
  <r>
    <x v="0"/>
    <s v="Pilotage et coordination du ministère"/>
    <x v="110"/>
    <x v="0"/>
    <m/>
    <n v="20"/>
    <s v="Insuffisant"/>
    <n v="1500"/>
  </r>
  <r>
    <x v="0"/>
    <s v="Pilotage et coordination du ministère"/>
    <x v="29"/>
    <x v="0"/>
    <m/>
    <n v="20"/>
    <s v="Insuffisant"/>
    <n v="16240"/>
  </r>
  <r>
    <x v="0"/>
    <s v="Pilotage et coordination du ministère"/>
    <x v="111"/>
    <x v="0"/>
    <m/>
    <n v="20"/>
    <s v="Insuffisant"/>
    <n v="2016"/>
  </r>
  <r>
    <x v="0"/>
    <s v="Pilotage et coordination du ministère"/>
    <x v="112"/>
    <x v="1"/>
    <s v="Protection sociale"/>
    <n v="41.04"/>
    <s v="Assez bien"/>
    <n v="2000"/>
  </r>
  <r>
    <x v="0"/>
    <s v="Pilotage et coordination du ministère"/>
    <x v="113"/>
    <x v="0"/>
    <m/>
    <n v="20"/>
    <s v="Insuffisant"/>
    <n v="4000"/>
  </r>
  <r>
    <x v="0"/>
    <s v="Pilotage et coordination du ministère"/>
    <x v="114"/>
    <x v="0"/>
    <m/>
    <n v="20"/>
    <s v="Insuffisant"/>
    <n v="1000"/>
  </r>
  <r>
    <x v="0"/>
    <s v="Pilotage et coordination du ministère"/>
    <x v="115"/>
    <x v="1"/>
    <s v="Institutions exemplaires"/>
    <n v="41.04"/>
    <s v="Assez bien"/>
    <n v="2000"/>
  </r>
  <r>
    <x v="0"/>
    <s v="Pilotage et coordination du ministère"/>
    <x v="116"/>
    <x v="3"/>
    <s v="Éducation scolaire"/>
    <n v="81.040000000000006"/>
    <s v="Très bien"/>
    <n v="300"/>
  </r>
  <r>
    <x v="0"/>
    <s v="Pilotage et coordination du ministère"/>
    <x v="117"/>
    <x v="3"/>
    <s v="Protection sociale"/>
    <n v="81.040000000000006"/>
    <s v="Très bien"/>
    <n v="200"/>
  </r>
  <r>
    <x v="0"/>
    <s v="Pilotage et coordination du ministère"/>
    <x v="118"/>
    <x v="3"/>
    <s v="Mortalité néonatale et infantile"/>
    <n v="81.040000000000006"/>
    <s v="Très bien"/>
    <n v="200"/>
  </r>
  <r>
    <x v="0"/>
    <s v="Pilotage et coordination du ministère"/>
    <x v="119"/>
    <x v="1"/>
    <s v="Institutions exemplaires"/>
    <n v="41.04"/>
    <s v="Assez bien"/>
    <n v="2800"/>
  </r>
  <r>
    <x v="0"/>
    <s v="Pilotage et coordination du ministère"/>
    <x v="120"/>
    <x v="1"/>
    <s v="Maladies non transmissibles"/>
    <n v="41.04"/>
    <s v="Assez bien"/>
    <n v="750"/>
  </r>
  <r>
    <x v="0"/>
    <s v="Pilotage et coordination du ministère"/>
    <x v="121"/>
    <x v="3"/>
    <s v="Protection sociale"/>
    <n v="81.040000000000006"/>
    <s v="Très bien"/>
    <n v="250"/>
  </r>
  <r>
    <x v="0"/>
    <s v="Pilotage et coordination du ministère"/>
    <x v="122"/>
    <x v="2"/>
    <s v="Protection sociale"/>
    <n v="61.04"/>
    <s v="Bien"/>
    <n v="1640"/>
  </r>
  <r>
    <x v="0"/>
    <s v="Pilotage et coordination du ministère"/>
    <x v="123"/>
    <x v="3"/>
    <s v="Protection sociale"/>
    <n v="81.040000000000006"/>
    <s v="Très bien"/>
    <n v="5560"/>
  </r>
  <r>
    <x v="0"/>
    <s v="Pilotage et coordination du ministère"/>
    <x v="124"/>
    <x v="1"/>
    <s v="Protection sociale"/>
    <n v="41.04"/>
    <s v="Assez bien"/>
    <n v="700"/>
  </r>
  <r>
    <x v="0"/>
    <s v="Pilotage et coordination du ministère"/>
    <x v="125"/>
    <x v="1"/>
    <s v="Protection sociale"/>
    <n v="41.04"/>
    <s v="Assez bien"/>
    <n v="300"/>
  </r>
  <r>
    <x v="0"/>
    <s v="Pilotage et coordination du ministère"/>
    <x v="126"/>
    <x v="1"/>
    <s v="Institutions exemplaires"/>
    <n v="41.04"/>
    <s v="Assez bien"/>
    <n v="7238"/>
  </r>
  <r>
    <x v="0"/>
    <s v="Pilotage et coordination du ministère"/>
    <x v="127"/>
    <x v="1"/>
    <s v="Accès aux ressources"/>
    <n v="41.04"/>
    <s v="Assez bien"/>
    <n v="800"/>
  </r>
  <r>
    <x v="0"/>
    <s v="Pilotage et coordination du ministère"/>
    <x v="128"/>
    <x v="0"/>
    <m/>
    <n v="20"/>
    <s v="Insuffisant"/>
    <n v="127546"/>
  </r>
  <r>
    <x v="0"/>
    <s v="Pilotage et coordination du ministère"/>
    <x v="28"/>
    <x v="0"/>
    <m/>
    <n v="20"/>
    <s v="Insuffisant"/>
    <n v="2459"/>
  </r>
  <r>
    <x v="0"/>
    <s v="Pilotage et coordination du ministère"/>
    <x v="29"/>
    <x v="0"/>
    <m/>
    <n v="20"/>
    <s v="Insuffisant"/>
    <n v="9100"/>
  </r>
  <r>
    <x v="0"/>
    <s v="Pilotage et coordination du ministère"/>
    <x v="129"/>
    <x v="0"/>
    <m/>
    <n v="20"/>
    <s v="Insuffisant"/>
    <n v="1500"/>
  </r>
  <r>
    <x v="0"/>
    <s v="Pilotage et coordination du ministère"/>
    <x v="49"/>
    <x v="1"/>
    <s v="Protection sociale"/>
    <n v="41.04"/>
    <s v="Assez bien"/>
    <n v="2000"/>
  </r>
  <r>
    <x v="0"/>
    <s v="Pilotage et coordination du ministère"/>
    <x v="33"/>
    <x v="0"/>
    <m/>
    <n v="20"/>
    <s v="Insuffisant"/>
    <n v="1500"/>
  </r>
  <r>
    <x v="0"/>
    <s v="Pilotage et coordination du ministère"/>
    <x v="34"/>
    <x v="0"/>
    <m/>
    <n v="20"/>
    <s v="Insuffisant"/>
    <n v="1003"/>
  </r>
  <r>
    <x v="0"/>
    <s v="Pilotage et coordination du ministère"/>
    <x v="130"/>
    <x v="1"/>
    <s v="Protection sociale"/>
    <n v="40.520000000000003"/>
    <s v="Assez bien"/>
    <n v="1191"/>
  </r>
  <r>
    <x v="0"/>
    <s v="Pilotage et coordination du ministère"/>
    <x v="131"/>
    <x v="1"/>
    <s v="Institutions exemplaires"/>
    <n v="40.520000000000003"/>
    <s v="Assez bien"/>
    <n v="2665"/>
  </r>
  <r>
    <x v="0"/>
    <s v="Pilotage et coordination du ministère"/>
    <x v="132"/>
    <x v="1"/>
    <s v="Institutions exemplaires"/>
    <n v="40.520000000000003"/>
    <s v="Assez bien"/>
    <n v="1100"/>
  </r>
  <r>
    <x v="0"/>
    <s v="Pilotage et coordination du ministère"/>
    <x v="133"/>
    <x v="1"/>
    <s v="Institutions exemplaires"/>
    <n v="40.520000000000003"/>
    <s v="Assez bien"/>
    <n v="1000"/>
  </r>
  <r>
    <x v="0"/>
    <s v="Pilotage et coordination du ministère"/>
    <x v="134"/>
    <x v="2"/>
    <s v="Protection sociale"/>
    <n v="60.52"/>
    <s v="Bien"/>
    <n v="750"/>
  </r>
  <r>
    <x v="0"/>
    <s v="Pilotage et coordination du ministère"/>
    <x v="135"/>
    <x v="1"/>
    <s v="Accès aux ressources"/>
    <n v="40.520000000000003"/>
    <s v="Assez bien"/>
    <n v="548"/>
  </r>
  <r>
    <x v="0"/>
    <s v="Pilotage et coordination du ministère"/>
    <x v="136"/>
    <x v="1"/>
    <s v="Protection sociale"/>
    <n v="40.520000000000003"/>
    <s v="Assez bien"/>
    <n v="725"/>
  </r>
  <r>
    <x v="0"/>
    <s v="Pilotage et coordination du ministère"/>
    <x v="137"/>
    <x v="3"/>
    <s v="Protection sociale"/>
    <n v="80.52"/>
    <s v="Très bien"/>
    <n v="795"/>
  </r>
  <r>
    <x v="0"/>
    <s v="Pilotage et coordination du ministère"/>
    <x v="138"/>
    <x v="1"/>
    <s v="Protection sociale"/>
    <n v="80.52"/>
    <s v="Très bien"/>
    <n v="795"/>
  </r>
  <r>
    <x v="0"/>
    <s v="Pilotage et coordination du ministère"/>
    <x v="139"/>
    <x v="1"/>
    <s v="Protection sociale"/>
    <n v="40.520000000000003"/>
    <s v="Assez bien"/>
    <n v="400"/>
  </r>
  <r>
    <x v="0"/>
    <s v="Pilotage et coordination du ministère"/>
    <x v="140"/>
    <x v="1"/>
    <s v="Protection sociale"/>
    <n v="80.52"/>
    <s v="Très bien"/>
    <n v="795"/>
  </r>
  <r>
    <x v="0"/>
    <s v="Pilotage et coordination du ministère"/>
    <x v="141"/>
    <x v="1"/>
    <s v="Institutions exemplaires"/>
    <n v="40.520000000000003"/>
    <s v="Assez bien"/>
    <n v="1872"/>
  </r>
  <r>
    <x v="0"/>
    <s v="Pilotage et coordination du ministère"/>
    <x v="142"/>
    <x v="1"/>
    <s v="Protection sociale"/>
    <n v="40.520000000000003"/>
    <s v="Assez bien"/>
    <n v="959"/>
  </r>
  <r>
    <x v="0"/>
    <s v="Pilotage et coordination du ministère"/>
    <x v="143"/>
    <x v="1"/>
    <s v="Lutte contre les discriminations"/>
    <n v="80.52"/>
    <s v="Très bien"/>
    <n v="804"/>
  </r>
  <r>
    <x v="0"/>
    <s v="Pilotage et coordination du ministère"/>
    <x v="144"/>
    <x v="1"/>
    <s v="Accès aux ressources"/>
    <n v="80.52"/>
    <s v="Très bien"/>
    <n v="923"/>
  </r>
  <r>
    <x v="0"/>
    <s v="Pilotage et coordination du ministère"/>
    <x v="145"/>
    <x v="3"/>
    <s v="Protection sociale"/>
    <n v="80.52"/>
    <s v="Très bien"/>
    <n v="500"/>
  </r>
  <r>
    <x v="0"/>
    <s v="Pilotage et coordination du ministère"/>
    <x v="146"/>
    <x v="0"/>
    <m/>
    <n v="20"/>
    <s v="Insuffisant"/>
    <n v="38481"/>
  </r>
  <r>
    <x v="0"/>
    <s v="Pilotage et coordination du ministère"/>
    <x v="147"/>
    <x v="0"/>
    <m/>
    <n v="20"/>
    <s v="Insuffisant"/>
    <n v="2688"/>
  </r>
  <r>
    <x v="0"/>
    <s v="Pilotage et coordination du ministère"/>
    <x v="148"/>
    <x v="0"/>
    <m/>
    <n v="20"/>
    <s v="Insuffisant"/>
    <n v="10420"/>
  </r>
  <r>
    <x v="0"/>
    <s v="Pilotage et coordination du ministère"/>
    <x v="129"/>
    <x v="0"/>
    <m/>
    <n v="20"/>
    <s v="Insuffisant"/>
    <n v="2844"/>
  </r>
  <r>
    <x v="0"/>
    <s v="Pilotage et coordination du ministère"/>
    <x v="149"/>
    <x v="1"/>
    <s v="Protection sociale"/>
    <n v="40.78"/>
    <s v="Assez bien"/>
    <n v="1844"/>
  </r>
  <r>
    <x v="0"/>
    <s v="Pilotage et coordination du ministère"/>
    <x v="33"/>
    <x v="0"/>
    <m/>
    <n v="20"/>
    <s v="Insuffisant"/>
    <n v="2422"/>
  </r>
  <r>
    <x v="0"/>
    <s v="Pilotage et coordination du ministère"/>
    <x v="34"/>
    <x v="0"/>
    <m/>
    <n v="20"/>
    <s v="Insuffisant"/>
    <n v="722"/>
  </r>
  <r>
    <x v="0"/>
    <s v="Pilotage et coordination du ministère"/>
    <x v="150"/>
    <x v="1"/>
    <s v="Institutions exemplaires"/>
    <n v="40.78"/>
    <s v="Assez bien"/>
    <n v="257"/>
  </r>
  <r>
    <x v="0"/>
    <s v="Pilotage et coordination du ministère"/>
    <x v="151"/>
    <x v="1"/>
    <s v="Protection sociale"/>
    <n v="80.78"/>
    <s v="Très bien"/>
    <n v="743"/>
  </r>
  <r>
    <x v="0"/>
    <s v="Pilotage et coordination du ministère"/>
    <x v="152"/>
    <x v="1"/>
    <s v="Protection sociale"/>
    <n v="80.78"/>
    <s v="Très bien"/>
    <n v="600"/>
  </r>
  <r>
    <x v="0"/>
    <s v="Pilotage et coordination du ministère"/>
    <x v="153"/>
    <x v="2"/>
    <s v="Protection sociale"/>
    <n v="60.78"/>
    <s v="Bien"/>
    <n v="600"/>
  </r>
  <r>
    <x v="0"/>
    <s v="Pilotage et coordination du ministère"/>
    <x v="154"/>
    <x v="3"/>
    <s v="Protection sociale"/>
    <n v="80.78"/>
    <s v="Très bien"/>
    <n v="3400"/>
  </r>
  <r>
    <x v="0"/>
    <s v="Pilotage et coordination du ministère"/>
    <x v="155"/>
    <x v="1"/>
    <s v="Protection sociale"/>
    <n v="40.78"/>
    <s v="Assez bien"/>
    <n v="500"/>
  </r>
  <r>
    <x v="0"/>
    <s v="Pilotage et coordination du ministère"/>
    <x v="156"/>
    <x v="1"/>
    <s v="Institutions exemplaires"/>
    <n v="40.78"/>
    <s v="Assez bien"/>
    <n v="1500"/>
  </r>
  <r>
    <x v="0"/>
    <s v="Pilotage et coordination du ministère"/>
    <x v="157"/>
    <x v="1"/>
    <s v="Institutions exemplaires"/>
    <n v="40.78"/>
    <s v="Assez bien"/>
    <n v="3600"/>
  </r>
  <r>
    <x v="0"/>
    <s v="Pilotage et coordination du ministère"/>
    <x v="158"/>
    <x v="1"/>
    <s v="Maladies non transmissibles"/>
    <n v="80.78"/>
    <s v="Très bien"/>
    <n v="800"/>
  </r>
  <r>
    <x v="0"/>
    <s v="Pilotage et coordination du ministère"/>
    <x v="159"/>
    <x v="1"/>
    <s v="Accès aux ressources"/>
    <n v="80.78"/>
    <s v="Très bien"/>
    <n v="1000"/>
  </r>
  <r>
    <x v="0"/>
    <s v="Pilotage et coordination du ministère"/>
    <x v="160"/>
    <x v="1"/>
    <s v="Protection sociale"/>
    <n v="80.78"/>
    <s v="Très bien"/>
    <n v="700"/>
  </r>
  <r>
    <x v="0"/>
    <s v="Pilotage et coordination du ministère"/>
    <x v="161"/>
    <x v="1"/>
    <s v="Protection sociale"/>
    <n v="40.78"/>
    <s v="Assez bien"/>
    <n v="410"/>
  </r>
  <r>
    <x v="0"/>
    <s v="Pilotage et coordination du ministère"/>
    <x v="162"/>
    <x v="1"/>
    <s v="Technologies et autonomisation"/>
    <n v="40.78"/>
    <s v="Assez bien"/>
    <n v="800"/>
  </r>
  <r>
    <x v="0"/>
    <s v="Pilotage et coordination du ministère"/>
    <x v="163"/>
    <x v="3"/>
    <s v="Protection sociale"/>
    <n v="80.78"/>
    <s v="Très bien"/>
    <n v="800"/>
  </r>
  <r>
    <x v="0"/>
    <s v="Pilotage et coordination du ministère"/>
    <x v="164"/>
    <x v="0"/>
    <m/>
    <n v="20"/>
    <s v="Insuffisant"/>
    <n v="54076"/>
  </r>
  <r>
    <x v="0"/>
    <s v="Pilotage et coordination du ministère"/>
    <x v="165"/>
    <x v="0"/>
    <m/>
    <n v="20"/>
    <s v="Insuffisant"/>
    <n v="2000"/>
  </r>
  <r>
    <x v="0"/>
    <s v="Pilotage et coordination du ministère"/>
    <x v="166"/>
    <x v="0"/>
    <m/>
    <n v="20"/>
    <s v="Insuffisant"/>
    <n v="15580"/>
  </r>
  <r>
    <x v="0"/>
    <s v="Pilotage et coordination du ministère"/>
    <x v="91"/>
    <x v="0"/>
    <m/>
    <n v="20"/>
    <s v="Insuffisant"/>
    <n v="2016"/>
  </r>
  <r>
    <x v="0"/>
    <s v="Pilotage et coordination du ministère"/>
    <x v="167"/>
    <x v="1"/>
    <s v="Institutions exemplaires"/>
    <n v="41.17"/>
    <s v="Assez bien"/>
    <n v="1516"/>
  </r>
  <r>
    <x v="0"/>
    <s v="Pilotage et coordination du ministère"/>
    <x v="168"/>
    <x v="0"/>
    <m/>
    <n v="20"/>
    <s v="Insuffisant"/>
    <n v="3500"/>
  </r>
  <r>
    <x v="0"/>
    <s v="Pilotage et coordination du ministère"/>
    <x v="34"/>
    <x v="0"/>
    <m/>
    <n v="20"/>
    <s v="Insuffisant"/>
    <n v="1000"/>
  </r>
  <r>
    <x v="0"/>
    <s v="Pilotage et coordination du ministère"/>
    <x v="169"/>
    <x v="1"/>
    <s v="Institutions exemplaires"/>
    <n v="41.17"/>
    <s v="Assez bien"/>
    <n v="1200"/>
  </r>
  <r>
    <x v="0"/>
    <s v="Pilotage et coordination du ministère"/>
    <x v="131"/>
    <x v="1"/>
    <s v="Institutions exemplaires"/>
    <n v="40.520000000000003"/>
    <s v="Assez bien"/>
    <n v="6400"/>
  </r>
  <r>
    <x v="0"/>
    <s v="Pilotage et coordination du ministère"/>
    <x v="170"/>
    <x v="1"/>
    <s v="Protection sociale"/>
    <n v="81.17"/>
    <s v="Très bien"/>
    <n v="1285"/>
  </r>
  <r>
    <x v="0"/>
    <s v="Pilotage et coordination du ministère"/>
    <x v="171"/>
    <x v="1"/>
    <s v="Protection sociale"/>
    <n v="41.17"/>
    <s v="Assez bien"/>
    <n v="400"/>
  </r>
  <r>
    <x v="0"/>
    <s v="Pilotage et coordination du ministère"/>
    <x v="172"/>
    <x v="1"/>
    <s v="Institutions exemplaires"/>
    <n v="41.17"/>
    <s v="Assez bien"/>
    <n v="2500"/>
  </r>
  <r>
    <x v="0"/>
    <s v="Pilotage et coordination du ministère"/>
    <x v="173"/>
    <x v="1"/>
    <s v="Institutions exemplaires"/>
    <n v="41.17"/>
    <s v="Assez bien"/>
    <n v="2000"/>
  </r>
  <r>
    <x v="0"/>
    <s v="Pilotage et coordination du ministère"/>
    <x v="174"/>
    <x v="3"/>
    <s v="Protection sociale"/>
    <n v="81.17"/>
    <s v="Très bien"/>
    <n v="6000"/>
  </r>
  <r>
    <x v="0"/>
    <s v="Pilotage et coordination du ministère"/>
    <x v="175"/>
    <x v="3"/>
    <s v="Maladies non transmissibles"/>
    <n v="81.17"/>
    <s v="Très bien"/>
    <n v="500"/>
  </r>
  <r>
    <x v="0"/>
    <s v="Pilotage et coordination du ministère"/>
    <x v="176"/>
    <x v="3"/>
    <s v="Protection sociale"/>
    <n v="81.17"/>
    <s v="Très bien"/>
    <n v="500"/>
  </r>
  <r>
    <x v="0"/>
    <s v="Pilotage et coordination du ministère"/>
    <x v="177"/>
    <x v="3"/>
    <s v="Protection sociale"/>
    <n v="81.17"/>
    <s v="Très bien"/>
    <n v="500"/>
  </r>
  <r>
    <x v="0"/>
    <s v="Pilotage et coordination du ministère"/>
    <x v="178"/>
    <x v="0"/>
    <m/>
    <n v="20"/>
    <s v="Insuffisant"/>
    <n v="92480"/>
  </r>
  <r>
    <x v="0"/>
    <s v="Pilotage et coordination du ministère"/>
    <x v="179"/>
    <x v="0"/>
    <m/>
    <n v="20"/>
    <s v="Insuffisant"/>
    <n v="90614"/>
  </r>
  <r>
    <x v="0"/>
    <s v="Pilotage et coordination du ministère"/>
    <x v="28"/>
    <x v="0"/>
    <m/>
    <n v="20"/>
    <s v="Insuffisant"/>
    <n v="3429"/>
  </r>
  <r>
    <x v="0"/>
    <s v="Pilotage et coordination du ministère"/>
    <x v="29"/>
    <x v="0"/>
    <m/>
    <n v="20"/>
    <s v="Insuffisant"/>
    <n v="16840"/>
  </r>
  <r>
    <x v="0"/>
    <s v="Pilotage et coordination du ministère"/>
    <x v="180"/>
    <x v="0"/>
    <m/>
    <n v="20"/>
    <s v="Insuffisant"/>
    <n v="2500"/>
  </r>
  <r>
    <x v="0"/>
    <s v="Pilotage et coordination du ministère"/>
    <x v="49"/>
    <x v="1"/>
    <s v="Institutions exemplaires"/>
    <n v="41.17"/>
    <s v="Assez bien"/>
    <n v="2000"/>
  </r>
  <r>
    <x v="0"/>
    <s v="Pilotage et coordination du ministère"/>
    <x v="181"/>
    <x v="0"/>
    <m/>
    <n v="20"/>
    <s v="Insuffisant"/>
    <n v="4000"/>
  </r>
  <r>
    <x v="0"/>
    <s v="Pilotage et coordination du ministère"/>
    <x v="182"/>
    <x v="0"/>
    <m/>
    <n v="20"/>
    <s v="Insuffisant"/>
    <n v="1500"/>
  </r>
  <r>
    <x v="0"/>
    <s v="Pilotage et coordination du ministère"/>
    <x v="183"/>
    <x v="1"/>
    <s v="Institutions exemplaires"/>
    <n v="41.17"/>
    <s v="Assez bien"/>
    <n v="1200"/>
  </r>
  <r>
    <x v="0"/>
    <s v="Pilotage et coordination du ministère"/>
    <x v="184"/>
    <x v="1"/>
    <s v="Protection sociale"/>
    <n v="41.17"/>
    <s v="Assez bien"/>
    <n v="1000"/>
  </r>
  <r>
    <x v="0"/>
    <s v="Pilotage et coordination du ministère"/>
    <x v="185"/>
    <x v="2"/>
    <s v="Protection sociale"/>
    <n v="61.17"/>
    <s v="Bien"/>
    <n v="750"/>
  </r>
  <r>
    <x v="0"/>
    <s v="Pilotage et coordination du ministère"/>
    <x v="186"/>
    <x v="3"/>
    <s v="Protection sociale"/>
    <n v="81.17"/>
    <s v="Très bien"/>
    <n v="4300"/>
  </r>
  <r>
    <x v="0"/>
    <s v="Pilotage et coordination du ministère"/>
    <x v="187"/>
    <x v="1"/>
    <s v="Institutions exemplaires"/>
    <n v="41.17"/>
    <s v="Assez bien"/>
    <n v="500"/>
  </r>
  <r>
    <x v="0"/>
    <s v="Pilotage et coordination du ministère"/>
    <x v="188"/>
    <x v="1"/>
    <s v="Accès aux ressources"/>
    <n v="41.17"/>
    <s v="Assez bien"/>
    <n v="600"/>
  </r>
  <r>
    <x v="0"/>
    <s v="Pilotage et coordination du ministère"/>
    <x v="189"/>
    <x v="1"/>
    <s v="Protection sociale"/>
    <n v="40.26"/>
    <s v="Assez bien"/>
    <n v="305"/>
  </r>
  <r>
    <x v="0"/>
    <s v="Pilotage et coordination du ministère"/>
    <x v="190"/>
    <x v="3"/>
    <s v="Protection sociale"/>
    <n v="81.17"/>
    <s v="Très bien"/>
    <n v="300"/>
  </r>
  <r>
    <x v="0"/>
    <s v="Pilotage et coordination du ministère"/>
    <x v="191"/>
    <x v="1"/>
    <s v="Institutions exemplaires"/>
    <n v="41.17"/>
    <s v="Assez bien"/>
    <n v="4500"/>
  </r>
  <r>
    <x v="0"/>
    <s v="Pilotage et coordination du ministère"/>
    <x v="192"/>
    <x v="1"/>
    <s v="Accès aux ressources"/>
    <n v="41.17"/>
    <s v="Assez bien"/>
    <n v="500"/>
  </r>
  <r>
    <x v="0"/>
    <s v="Pilotage et coordination du ministère"/>
    <x v="193"/>
    <x v="1"/>
    <s v="Protection sociale"/>
    <n v="41.17"/>
    <s v="Assez bien"/>
    <n v="500"/>
  </r>
  <r>
    <x v="0"/>
    <s v="Pilotage et coordination du ministère"/>
    <x v="194"/>
    <x v="1"/>
    <s v="Protection sociale"/>
    <n v="41.17"/>
    <s v="Assez bien"/>
    <n v="500"/>
  </r>
  <r>
    <x v="0"/>
    <s v="Pilotage et coordination du ministère"/>
    <x v="195"/>
    <x v="1"/>
    <s v="Institutions exemplaires"/>
    <n v="41.17"/>
    <s v="Assez bien"/>
    <n v="2700"/>
  </r>
  <r>
    <x v="0"/>
    <s v="Pilotage et coordination du ministère"/>
    <x v="196"/>
    <x v="3"/>
    <s v="Recherche Mise au point et accès aux médicaments"/>
    <n v="81.17"/>
    <s v="Très bien"/>
    <n v="500"/>
  </r>
  <r>
    <x v="0"/>
    <s v="Pilotage et coordination du ministère"/>
    <x v="197"/>
    <x v="3"/>
    <s v="Faim"/>
    <n v="81.17"/>
    <s v="Très bien"/>
    <n v="500"/>
  </r>
  <r>
    <x v="0"/>
    <s v="Pilotage et coordination du ministère"/>
    <x v="198"/>
    <x v="3"/>
    <s v="Faim"/>
    <n v="81.17"/>
    <s v="Très bien"/>
    <n v="500"/>
  </r>
  <r>
    <x v="0"/>
    <s v="Pilotage et coordination du ministère"/>
    <x v="199"/>
    <x v="3"/>
    <s v="Faim"/>
    <n v="81.17"/>
    <s v="Très bien"/>
    <n v="500"/>
  </r>
  <r>
    <x v="0"/>
    <s v="Pilotage et coordination du ministère"/>
    <x v="200"/>
    <x v="0"/>
    <m/>
    <n v="20"/>
    <s v="Insuffisant"/>
    <n v="17620"/>
  </r>
  <r>
    <x v="0"/>
    <s v="Pilotage et coordination du ministère"/>
    <x v="201"/>
    <x v="0"/>
    <m/>
    <n v="20"/>
    <s v="Insuffisant"/>
    <n v="1688"/>
  </r>
  <r>
    <x v="0"/>
    <s v="Pilotage et coordination du ministère"/>
    <x v="202"/>
    <x v="0"/>
    <m/>
    <n v="20"/>
    <s v="Insuffisant"/>
    <n v="1844"/>
  </r>
  <r>
    <x v="0"/>
    <s v="Pilotage et coordination du ministère"/>
    <x v="203"/>
    <x v="0"/>
    <m/>
    <n v="20"/>
    <s v="Insuffisant"/>
    <n v="5620"/>
  </r>
  <r>
    <x v="0"/>
    <s v="Pilotage et coordination du ministère"/>
    <x v="204"/>
    <x v="0"/>
    <m/>
    <n v="20"/>
    <s v="Insuffisant"/>
    <n v="1354"/>
  </r>
  <r>
    <x v="0"/>
    <s v="Pilotage et coordination du ministère"/>
    <x v="205"/>
    <x v="1"/>
    <s v="Institutions exemplaires"/>
    <n v="41.17"/>
    <s v="Assez bien"/>
    <n v="1344"/>
  </r>
  <r>
    <x v="0"/>
    <s v="Pilotage et coordination du ministère"/>
    <x v="206"/>
    <x v="1"/>
    <s v="Protection sociale"/>
    <n v="41.17"/>
    <s v="Assez bien"/>
    <n v="998"/>
  </r>
  <r>
    <x v="0"/>
    <s v="Pilotage et coordination du ministère"/>
    <x v="207"/>
    <x v="1"/>
    <s v="Protection sociale"/>
    <n v="40.130000000000003"/>
    <s v="Assez bien"/>
    <n v="3806"/>
  </r>
  <r>
    <x v="0"/>
    <s v="Pilotage et coordination du ministère"/>
    <x v="208"/>
    <x v="1"/>
    <s v="Protection sociale"/>
    <n v="40.130000000000003"/>
    <s v="Assez bien"/>
    <n v="1585"/>
  </r>
  <r>
    <x v="0"/>
    <s v="Pilotage et coordination du ministère"/>
    <x v="209"/>
    <x v="1"/>
    <s v="Accès aux ressources"/>
    <n v="40.130000000000003"/>
    <s v="Assez bien"/>
    <n v="844"/>
  </r>
  <r>
    <x v="0"/>
    <s v="Pilotage et coordination du ministère"/>
    <x v="210"/>
    <x v="1"/>
    <s v="Institutions exemplaires"/>
    <n v="40.130000000000003"/>
    <s v="Assez bien"/>
    <n v="3062"/>
  </r>
  <r>
    <x v="0"/>
    <s v="Pilotage et coordination du ministère"/>
    <x v="211"/>
    <x v="1"/>
    <s v="Institutions exemplaires"/>
    <n v="40.130000000000003"/>
    <s v="Assez bien"/>
    <n v="818"/>
  </r>
  <r>
    <x v="0"/>
    <s v="Pilotage et coordination du ministère"/>
    <x v="212"/>
    <x v="1"/>
    <s v="Protection sociale"/>
    <n v="40.130000000000003"/>
    <s v="Assez bien"/>
    <n v="1000"/>
  </r>
  <r>
    <x v="0"/>
    <s v="Pilotage et coordination du ministère"/>
    <x v="213"/>
    <x v="1"/>
    <s v="Protection sociale"/>
    <n v="80.13"/>
    <s v="Très bien"/>
    <n v="200"/>
  </r>
  <r>
    <x v="0"/>
    <s v="Pilotage et coordination du ministère"/>
    <x v="214"/>
    <x v="1"/>
    <s v="Institutions exemplaires"/>
    <n v="40.130000000000003"/>
    <s v="Assez bien"/>
    <n v="690"/>
  </r>
  <r>
    <x v="0"/>
    <s v="Pilotage et coordination du ministère"/>
    <x v="215"/>
    <x v="1"/>
    <s v="Institutions exemplaires"/>
    <n v="40.130000000000003"/>
    <s v="Assez bien"/>
    <n v="519"/>
  </r>
  <r>
    <x v="0"/>
    <s v="Pilotage et coordination du ministère"/>
    <x v="216"/>
    <x v="3"/>
    <s v="Protection sociale"/>
    <n v="80.13"/>
    <s v="Très bien"/>
    <n v="876"/>
  </r>
  <r>
    <x v="0"/>
    <s v="Pilotage et coordination du ministère"/>
    <x v="217"/>
    <x v="3"/>
    <s v="Mortalité néonatale et infantile"/>
    <n v="80.13"/>
    <s v="Très bien"/>
    <n v="2000"/>
  </r>
  <r>
    <x v="0"/>
    <s v="Pilotage et coordination du ministère"/>
    <x v="218"/>
    <x v="3"/>
    <s v="Protection sociale"/>
    <n v="80.13"/>
    <s v="Très bien"/>
    <n v="200"/>
  </r>
  <r>
    <x v="0"/>
    <s v="Pilotage et coordination du ministère"/>
    <x v="219"/>
    <x v="3"/>
    <s v="Protection sociale"/>
    <n v="80.13"/>
    <s v="Très bien"/>
    <n v="300"/>
  </r>
  <r>
    <x v="0"/>
    <s v="Pilotage et coordination du ministère"/>
    <x v="220"/>
    <x v="0"/>
    <m/>
    <n v="20"/>
    <s v="Insuffisant"/>
    <n v="142590"/>
  </r>
  <r>
    <x v="0"/>
    <s v="Pilotage et coordination du ministère"/>
    <x v="221"/>
    <x v="0"/>
    <m/>
    <n v="20"/>
    <s v="Insuffisant"/>
    <n v="16240"/>
  </r>
  <r>
    <x v="0"/>
    <s v="Pilotage et coordination du ministère"/>
    <x v="28"/>
    <x v="0"/>
    <m/>
    <n v="20"/>
    <s v="Insuffisant"/>
    <n v="2918"/>
  </r>
  <r>
    <x v="0"/>
    <s v="Pilotage et coordination du ministère"/>
    <x v="222"/>
    <x v="0"/>
    <m/>
    <n v="20"/>
    <s v="Insuffisant"/>
    <n v="1959"/>
  </r>
  <r>
    <x v="0"/>
    <s v="Pilotage et coordination du ministère"/>
    <x v="223"/>
    <x v="1"/>
    <s v="Accès à l’énergie"/>
    <n v="41.04"/>
    <s v="Assez bien"/>
    <n v="5390"/>
  </r>
  <r>
    <x v="0"/>
    <s v="Pilotage et coordination du ministère"/>
    <x v="224"/>
    <x v="0"/>
    <m/>
    <n v="20"/>
    <s v="Insuffisant"/>
    <n v="2236"/>
  </r>
  <r>
    <x v="0"/>
    <s v="Pilotage et coordination du ministère"/>
    <x v="225"/>
    <x v="1"/>
    <s v="Institutions exemplaires"/>
    <n v="41.04"/>
    <s v="Assez bien"/>
    <n v="1459"/>
  </r>
  <r>
    <x v="0"/>
    <s v="Pilotage et coordination du ministère"/>
    <x v="226"/>
    <x v="1"/>
    <s v="Institutions exemplaires"/>
    <n v="41.04"/>
    <s v="Assez bien"/>
    <n v="4032"/>
  </r>
  <r>
    <x v="0"/>
    <s v="Pilotage et coordination du ministère"/>
    <x v="227"/>
    <x v="1"/>
    <s v="Protection sociale"/>
    <n v="41.04"/>
    <s v="Assez bien"/>
    <n v="2027"/>
  </r>
  <r>
    <x v="0"/>
    <s v="Pilotage et coordination du ministère"/>
    <x v="228"/>
    <x v="1"/>
    <s v="Protection sociale"/>
    <n v="41.04"/>
    <s v="Assez bien"/>
    <n v="3200"/>
  </r>
  <r>
    <x v="0"/>
    <s v="Pilotage et coordination du ministère"/>
    <x v="229"/>
    <x v="1"/>
    <s v="Institutions exemplaires"/>
    <n v="41.04"/>
    <s v="Assez bien"/>
    <n v="2434"/>
  </r>
  <r>
    <x v="0"/>
    <s v="Pilotage et coordination du ministère"/>
    <x v="230"/>
    <x v="1"/>
    <s v="Institutions exemplaires"/>
    <n v="41.04"/>
    <s v="Assez bien"/>
    <n v="1253"/>
  </r>
  <r>
    <x v="0"/>
    <s v="Pilotage et coordination du ministère"/>
    <x v="231"/>
    <x v="1"/>
    <s v="Protection sociale"/>
    <n v="41.04"/>
    <s v="Assez bien"/>
    <n v="480"/>
  </r>
  <r>
    <x v="0"/>
    <s v="Pilotage et coordination du ministère"/>
    <x v="232"/>
    <x v="3"/>
    <s v="Protection sociale"/>
    <n v="81.040000000000006"/>
    <s v="Très bien"/>
    <n v="2253"/>
  </r>
  <r>
    <x v="0"/>
    <s v="Pilotage et coordination du ministère"/>
    <x v="233"/>
    <x v="3"/>
    <s v="Protection sociale"/>
    <n v="81.040000000000006"/>
    <s v="Très bien"/>
    <n v="1050"/>
  </r>
  <r>
    <x v="0"/>
    <s v="Pilotage et coordination du ministère"/>
    <x v="234"/>
    <x v="1"/>
    <s v="Santé sexuelle et procréative"/>
    <n v="41.04"/>
    <s v="Assez bien"/>
    <n v="300"/>
  </r>
  <r>
    <x v="0"/>
    <s v="Pilotage et coordination du ministère"/>
    <x v="235"/>
    <x v="1"/>
    <s v="Institutions exemplaires"/>
    <n v="41.04"/>
    <s v="Assez bien"/>
    <n v="1000"/>
  </r>
  <r>
    <x v="0"/>
    <s v="Pilotage et coordination du ministère"/>
    <x v="236"/>
    <x v="0"/>
    <m/>
    <n v="20"/>
    <s v="Insuffisant"/>
    <n v="121202"/>
  </r>
  <r>
    <x v="0"/>
    <s v="Pilotage et coordination du ministère"/>
    <x v="237"/>
    <x v="0"/>
    <m/>
    <n v="20"/>
    <s v="Insuffisant"/>
    <n v="3262"/>
  </r>
  <r>
    <x v="0"/>
    <s v="Pilotage et coordination du ministère"/>
    <x v="29"/>
    <x v="0"/>
    <m/>
    <n v="20"/>
    <s v="Insuffisant"/>
    <n v="18400"/>
  </r>
  <r>
    <x v="0"/>
    <s v="Pilotage et coordination du ministère"/>
    <x v="91"/>
    <x v="0"/>
    <m/>
    <n v="20"/>
    <s v="Insuffisant"/>
    <n v="2131"/>
  </r>
  <r>
    <x v="0"/>
    <s v="Pilotage et coordination du ministère"/>
    <x v="238"/>
    <x v="0"/>
    <m/>
    <n v="20"/>
    <s v="Insuffisant"/>
    <n v="1631"/>
  </r>
  <r>
    <x v="0"/>
    <s v="Pilotage et coordination du ministère"/>
    <x v="239"/>
    <x v="0"/>
    <m/>
    <n v="20"/>
    <s v="Insuffisant"/>
    <n v="4944"/>
  </r>
  <r>
    <x v="0"/>
    <s v="Pilotage et coordination du ministère"/>
    <x v="240"/>
    <x v="0"/>
    <m/>
    <n v="20"/>
    <s v="Insuffisant"/>
    <n v="1280"/>
  </r>
  <r>
    <x v="0"/>
    <s v="Pilotage et coordination du ministère"/>
    <x v="241"/>
    <x v="2"/>
    <s v="Protection sociale"/>
    <n v="61.17"/>
    <s v="Bien"/>
    <n v="1230"/>
  </r>
  <r>
    <x v="0"/>
    <s v="Pilotage et coordination du ministère"/>
    <x v="242"/>
    <x v="1"/>
    <s v="Santé sexuelle et procréative"/>
    <n v="41.17"/>
    <s v="Assez bien"/>
    <n v="1000"/>
  </r>
  <r>
    <x v="0"/>
    <s v="Pilotage et coordination du ministère"/>
    <x v="243"/>
    <x v="1"/>
    <s v="Accès aux ressources"/>
    <n v="41.17"/>
    <s v="Assez bien"/>
    <n v="800"/>
  </r>
  <r>
    <x v="0"/>
    <s v="Pilotage et coordination du ministère"/>
    <x v="244"/>
    <x v="1"/>
    <s v="Protection sociale"/>
    <n v="80.13"/>
    <s v="Très bien"/>
    <n v="1000"/>
  </r>
  <r>
    <x v="0"/>
    <s v="Pilotage et coordination du ministère"/>
    <x v="245"/>
    <x v="1"/>
    <s v="Protection sociale"/>
    <n v="41.04"/>
    <s v="Assez bien"/>
    <n v="1000"/>
  </r>
  <r>
    <x v="0"/>
    <s v="Pilotage et coordination du ministère"/>
    <x v="246"/>
    <x v="1"/>
    <s v="Institutions exemplaires"/>
    <n v="41.17"/>
    <s v="Assez bien"/>
    <n v="9150"/>
  </r>
  <r>
    <x v="0"/>
    <s v="Pilotage et coordination du ministère"/>
    <x v="247"/>
    <x v="1"/>
    <s v="Protection sociale"/>
    <n v="81.17"/>
    <s v="Très bien"/>
    <n v="500"/>
  </r>
  <r>
    <x v="0"/>
    <s v="Pilotage et coordination du ministère"/>
    <x v="248"/>
    <x v="2"/>
    <s v="État de droit et accès à la justice"/>
    <n v="81.17"/>
    <s v="Très bien"/>
    <n v="500"/>
  </r>
  <r>
    <x v="0"/>
    <s v="Pilotage et coordination du ministère"/>
    <x v="249"/>
    <x v="3"/>
    <s v="Protection sociale"/>
    <n v="81.17"/>
    <s v="Très bien"/>
    <n v="500"/>
  </r>
  <r>
    <x v="0"/>
    <s v="Pilotage et coordination du ministère"/>
    <x v="250"/>
    <x v="3"/>
    <s v="Recherche Mise au point et accès aux médicaments"/>
    <n v="81.17"/>
    <s v="Très bien"/>
    <n v="500"/>
  </r>
  <r>
    <x v="0"/>
    <s v="Pilotage et coordination du ministère"/>
    <x v="251"/>
    <x v="1"/>
    <s v="Institutions exemplaires"/>
    <n v="41.17"/>
    <s v="Assez bien"/>
    <n v="800"/>
  </r>
  <r>
    <x v="0"/>
    <s v="Pilotage et coordination du ministère"/>
    <x v="252"/>
    <x v="1"/>
    <s v="Protection sociale"/>
    <n v="41.17"/>
    <s v="Assez bien"/>
    <n v="800"/>
  </r>
  <r>
    <x v="0"/>
    <s v="Pilotage et coordination du ministère"/>
    <x v="253"/>
    <x v="1"/>
    <s v="Protection sociale"/>
    <n v="40.39"/>
    <s v="Assez bien"/>
    <n v="2800"/>
  </r>
  <r>
    <x v="0"/>
    <s v="Pilotage et coordination du ministère"/>
    <x v="254"/>
    <x v="1"/>
    <s v="Lutte contre les discriminations"/>
    <n v="41.17"/>
    <s v="Assez bien"/>
    <n v="2000"/>
  </r>
  <r>
    <x v="0"/>
    <s v="Pilotage et coordination du ministère"/>
    <x v="255"/>
    <x v="0"/>
    <m/>
    <n v="20"/>
    <s v="Insuffisant"/>
    <n v="132792"/>
  </r>
  <r>
    <x v="0"/>
    <s v="Pilotage et coordination du ministère"/>
    <x v="256"/>
    <x v="0"/>
    <m/>
    <n v="20"/>
    <s v="Insuffisant"/>
    <n v="2000"/>
  </r>
  <r>
    <x v="0"/>
    <s v="Pilotage et coordination du ministère"/>
    <x v="257"/>
    <x v="1"/>
    <s v="Institutions exemplaires"/>
    <n v="50"/>
    <s v="Assez bien"/>
    <n v="0"/>
  </r>
  <r>
    <x v="0"/>
    <s v="Pilotage et coordination du ministère"/>
    <x v="258"/>
    <x v="1"/>
    <s v="Institutions exemplaires"/>
    <n v="50"/>
    <s v="Assez bien"/>
    <n v="8000"/>
  </r>
  <r>
    <x v="0"/>
    <s v="Prospective, planification et suivi-évaluation des actions du Ministère"/>
    <x v="259"/>
    <x v="1"/>
    <s v="Recueil de données"/>
    <n v="50"/>
    <s v="Assez bien"/>
    <n v="11000"/>
  </r>
  <r>
    <x v="0"/>
    <s v="Prospective, planification et suivi-évaluation des actions du Ministère"/>
    <x v="260"/>
    <x v="1"/>
    <s v="Recueil de données"/>
    <n v="50"/>
    <s v="Assez bien"/>
    <n v="9000"/>
  </r>
  <r>
    <x v="0"/>
    <s v="Prospective, planification et suivi-évaluation des actions du Ministère"/>
    <x v="261"/>
    <x v="1"/>
    <s v="Politiques d’égalité"/>
    <n v="50"/>
    <s v="Assez bien"/>
    <n v="14180"/>
  </r>
  <r>
    <x v="0"/>
    <s v="Prospective, planification et suivi-évaluation des actions du Ministère"/>
    <x v="262"/>
    <x v="1"/>
    <s v="Recueil de données"/>
    <n v="50"/>
    <s v="Assez bien"/>
    <n v="10650"/>
  </r>
  <r>
    <x v="0"/>
    <s v="Prospective, planification et suivi-évaluation des actions du Ministère"/>
    <x v="263"/>
    <x v="1"/>
    <s v="Institutions exemplaires"/>
    <n v="50"/>
    <s v="Assez bien"/>
    <n v="10000"/>
  </r>
  <r>
    <x v="0"/>
    <s v="Prospective, planification et suivi-évaluation des actions du Ministère"/>
    <x v="264"/>
    <x v="1"/>
    <s v="Institutions exemplaires"/>
    <n v="50"/>
    <s v="Assez bien"/>
    <n v="9972"/>
  </r>
  <r>
    <x v="0"/>
    <s v="Prospective, planification et suivi-évaluation des actions du Ministère"/>
    <x v="265"/>
    <x v="1"/>
    <s v="Institutions exemplaires"/>
    <n v="50"/>
    <s v="Assez bien"/>
    <n v="6028"/>
  </r>
  <r>
    <x v="0"/>
    <s v="Prospective, planification et suivi-évaluation des actions du Ministère"/>
    <x v="266"/>
    <x v="1"/>
    <s v="Institutions exemplaires"/>
    <n v="50"/>
    <s v="Assez bien"/>
    <n v="6050"/>
  </r>
  <r>
    <x v="0"/>
    <s v="Prospective, planification et suivi-évaluation des actions du Ministère"/>
    <x v="267"/>
    <x v="1"/>
    <s v="Institutions exemplaires"/>
    <n v="50"/>
    <s v="Assez bien"/>
    <n v="9700"/>
  </r>
  <r>
    <x v="0"/>
    <s v="Prospective, planification et suivi-évaluation des actions du Ministère"/>
    <x v="268"/>
    <x v="1"/>
    <s v="Institutions exemplaires"/>
    <n v="50"/>
    <s v="Assez bien"/>
    <n v="12600"/>
  </r>
  <r>
    <x v="0"/>
    <s v="Prospective, planification et suivi-évaluation des actions du Ministère"/>
    <x v="269"/>
    <x v="1"/>
    <s v="Résilience et adaptation"/>
    <n v="50"/>
    <s v="Assez bien"/>
    <n v="7500"/>
  </r>
  <r>
    <x v="0"/>
    <s v="Prospective, planification et suivi-évaluation des actions du Ministère"/>
    <x v="270"/>
    <x v="1"/>
    <s v="Résilience et adaptation"/>
    <n v="50"/>
    <s v="Assez bien"/>
    <n v="5250"/>
  </r>
  <r>
    <x v="0"/>
    <s v="Prospective, planification et suivi-évaluation des actions du Ministère"/>
    <x v="271"/>
    <x v="0"/>
    <m/>
    <n v="20"/>
    <s v="Insuffisant"/>
    <n v="12000"/>
  </r>
  <r>
    <x v="0"/>
    <s v="Prospective, planification et suivi-évaluation des actions du Ministère"/>
    <x v="272"/>
    <x v="0"/>
    <m/>
    <n v="20"/>
    <s v="Insuffisant"/>
    <n v="10000"/>
  </r>
  <r>
    <x v="0"/>
    <s v="Prospective, planification et suivi-évaluation des actions du Ministère"/>
    <x v="273"/>
    <x v="0"/>
    <m/>
    <n v="20"/>
    <s v="Insuffisant"/>
    <n v="31980"/>
  </r>
  <r>
    <x v="0"/>
    <s v="Prospective, planification et suivi-évaluation des actions du Ministère"/>
    <x v="274"/>
    <x v="1"/>
    <s v="Partenariat pour le développement durable"/>
    <n v="50"/>
    <s v="Assez bien"/>
    <n v="2000"/>
  </r>
  <r>
    <x v="0"/>
    <s v="Prospective, planification et suivi-évaluation des actions du Ministère"/>
    <x v="275"/>
    <x v="1"/>
    <s v="Partenariat pour le développement durable"/>
    <n v="50"/>
    <s v="Assez bien"/>
    <n v="8500"/>
  </r>
  <r>
    <x v="0"/>
    <s v="Prospective, planification et suivi-évaluation des actions du Ministère"/>
    <x v="276"/>
    <x v="1"/>
    <s v="Recueil de données"/>
    <n v="50"/>
    <s v="Assez bien"/>
    <n v="4500"/>
  </r>
  <r>
    <x v="0"/>
    <s v="Prospective, planification et suivi-évaluation des actions du Ministère"/>
    <x v="277"/>
    <x v="1"/>
    <s v="Institutions exemplaires"/>
    <n v="50"/>
    <s v="Assez bien"/>
    <n v="6500"/>
  </r>
  <r>
    <x v="0"/>
    <s v="Gestion des ressources humaines, matérielles, financières et immatérielles du Ministère"/>
    <x v="278"/>
    <x v="1"/>
    <s v="Institutions exemplaires"/>
    <n v="50"/>
    <s v="Assez bien"/>
    <n v="17000"/>
  </r>
  <r>
    <x v="0"/>
    <s v="Gestion des ressources humaines, matérielles, financières et immatérielles du Ministère"/>
    <x v="279"/>
    <x v="1"/>
    <s v="Institutions exemplaires"/>
    <n v="50"/>
    <s v="Assez bien"/>
    <n v="10000"/>
  </r>
  <r>
    <x v="0"/>
    <s v="Gestion des ressources humaines, matérielles, financières et immatérielles du Ministère"/>
    <x v="280"/>
    <x v="1"/>
    <s v="Institutions exemplaires"/>
    <n v="49.87"/>
    <s v="Assez bien"/>
    <n v="8000"/>
  </r>
  <r>
    <x v="0"/>
    <s v="Gestion des ressources humaines, matérielles, financières et immatérielles du Ministère"/>
    <x v="281"/>
    <x v="1"/>
    <s v="Institutions exemplaires"/>
    <n v="50"/>
    <s v="Assez bien"/>
    <n v="20000"/>
  </r>
  <r>
    <x v="0"/>
    <s v="Gestion des ressources humaines, matérielles, financières et immatérielles du Ministère"/>
    <x v="282"/>
    <x v="0"/>
    <m/>
    <n v="20"/>
    <s v="Insuffisant"/>
    <n v="5000"/>
  </r>
  <r>
    <x v="0"/>
    <s v="Gestion des ressources humaines, matérielles, financières et immatérielles du Ministère"/>
    <x v="283"/>
    <x v="1"/>
    <s v="Institutions exemplaires"/>
    <n v="50"/>
    <s v="Assez bien"/>
    <n v="10000"/>
  </r>
  <r>
    <x v="0"/>
    <s v="Gestion des ressources humaines, matérielles, financières et immatérielles du Ministère"/>
    <x v="284"/>
    <x v="1"/>
    <s v="Institutions exemplaires"/>
    <n v="50"/>
    <s v="Assez bien"/>
    <n v="10000"/>
  </r>
  <r>
    <x v="0"/>
    <s v="Gestion des ressources humaines, matérielles, financières et immatérielles du Ministère"/>
    <x v="285"/>
    <x v="0"/>
    <m/>
    <n v="20"/>
    <s v="Insuffisant"/>
    <n v="62330"/>
  </r>
  <r>
    <x v="0"/>
    <s v="Gestion des ressources humaines, matérielles, financières et immatérielles du Ministère"/>
    <x v="286"/>
    <x v="0"/>
    <m/>
    <n v="20"/>
    <s v="Insuffisant"/>
    <n v="25060"/>
  </r>
  <r>
    <x v="0"/>
    <s v="Gestion des ressources humaines, matérielles, financières et immatérielles du Ministère"/>
    <x v="287"/>
    <x v="0"/>
    <m/>
    <n v="20"/>
    <s v="Insuffisant"/>
    <n v="27000"/>
  </r>
  <r>
    <x v="0"/>
    <s v="Gestion des ressources humaines, matérielles, financières et immatérielles du Ministère"/>
    <x v="288"/>
    <x v="0"/>
    <m/>
    <n v="20"/>
    <s v="Insuffisant"/>
    <n v="38400"/>
  </r>
  <r>
    <x v="0"/>
    <s v="Gestion des ressources humaines, matérielles, financières et immatérielles du Ministère"/>
    <x v="289"/>
    <x v="0"/>
    <m/>
    <n v="20"/>
    <s v="Insuffisant"/>
    <n v="10000"/>
  </r>
  <r>
    <x v="0"/>
    <s v="Gestion des ressources humaines, matérielles, financières et immatérielles du Ministère"/>
    <x v="290"/>
    <x v="0"/>
    <m/>
    <n v="20"/>
    <s v="Insuffisant"/>
    <n v="10615"/>
  </r>
  <r>
    <x v="0"/>
    <s v="Gestion des ressources humaines, matérielles, financières et immatérielles du Ministère"/>
    <x v="291"/>
    <x v="0"/>
    <m/>
    <n v="20"/>
    <s v="Insuffisant"/>
    <n v="4449"/>
  </r>
  <r>
    <x v="0"/>
    <s v="Gestion des ressources humaines, matérielles, financières et immatérielles du Ministère"/>
    <x v="292"/>
    <x v="0"/>
    <m/>
    <n v="20"/>
    <s v="Insuffisant"/>
    <n v="10000"/>
  </r>
  <r>
    <x v="0"/>
    <s v="Gestion des ressources humaines, matérielles, financières et immatérielles du Ministère"/>
    <x v="293"/>
    <x v="0"/>
    <m/>
    <n v="20"/>
    <s v="Insuffisant"/>
    <n v="4248"/>
  </r>
  <r>
    <x v="0"/>
    <s v="Gestion des ressources humaines, matérielles, financières et immatérielles du Ministère"/>
    <x v="294"/>
    <x v="0"/>
    <m/>
    <n v="20"/>
    <s v="Insuffisant"/>
    <n v="15469"/>
  </r>
  <r>
    <x v="0"/>
    <s v="Gestion des ressources humaines, matérielles, financières et immatérielles du Ministère"/>
    <x v="295"/>
    <x v="0"/>
    <m/>
    <n v="20"/>
    <s v="Insuffisant"/>
    <n v="10000"/>
  </r>
  <r>
    <x v="0"/>
    <s v="Gestion des ressources humaines, matérielles, financières et immatérielles du Ministère"/>
    <x v="296"/>
    <x v="0"/>
    <m/>
    <n v="20"/>
    <s v="Insuffisant"/>
    <n v="31125"/>
  </r>
  <r>
    <x v="0"/>
    <s v="Gestion des ressources humaines, matérielles, financières et immatérielles du Ministère"/>
    <x v="297"/>
    <x v="0"/>
    <m/>
    <n v="20"/>
    <s v="Insuffisant"/>
    <n v="20000"/>
  </r>
  <r>
    <x v="0"/>
    <s v="Gestion des ressources humaines, matérielles, financières et immatérielles du Ministère"/>
    <x v="298"/>
    <x v="0"/>
    <m/>
    <n v="20"/>
    <s v="Insuffisant"/>
    <n v="10000"/>
  </r>
  <r>
    <x v="0"/>
    <s v="Gestion des ressources humaines, matérielles, financières et immatérielles du Ministère"/>
    <x v="299"/>
    <x v="0"/>
    <m/>
    <n v="20"/>
    <s v="Insuffisant"/>
    <n v="230000"/>
  </r>
  <r>
    <x v="0"/>
    <s v="Gestion des ressources humaines, matérielles, financières et immatérielles du Ministère"/>
    <x v="300"/>
    <x v="0"/>
    <m/>
    <n v="20"/>
    <s v="Insuffisant"/>
    <n v="2000"/>
  </r>
  <r>
    <x v="0"/>
    <s v="Gestion des ressources humaines, matérielles, financières et immatérielles du Ministère"/>
    <x v="301"/>
    <x v="0"/>
    <m/>
    <n v="20"/>
    <s v="Insuffisant"/>
    <n v="11600"/>
  </r>
  <r>
    <x v="0"/>
    <s v="Gestion des ressources humaines, matérielles, financières et immatérielles du Ministère"/>
    <x v="302"/>
    <x v="0"/>
    <m/>
    <n v="20"/>
    <s v="Insuffisant"/>
    <n v="6400"/>
  </r>
  <r>
    <x v="0"/>
    <s v="Gestion des ressources humaines, matérielles, financières et immatérielles du Ministère"/>
    <x v="303"/>
    <x v="0"/>
    <m/>
    <n v="20"/>
    <s v="Insuffisant"/>
    <n v="50000"/>
  </r>
  <r>
    <x v="0"/>
    <s v="Gestion des ressources humaines, matérielles, financières et immatérielles du Ministère"/>
    <x v="304"/>
    <x v="0"/>
    <m/>
    <n v="20"/>
    <s v="Insuffisant"/>
    <n v="20000"/>
  </r>
  <r>
    <x v="0"/>
    <s v="Gestion des ressources humaines, matérielles, financières et immatérielles du Ministère"/>
    <x v="305"/>
    <x v="0"/>
    <m/>
    <n v="20"/>
    <s v="Insuffisant"/>
    <n v="29000"/>
  </r>
  <r>
    <x v="0"/>
    <s v="Gestion des ressources humaines, matérielles, financières et immatérielles du Ministère"/>
    <x v="306"/>
    <x v="0"/>
    <m/>
    <n v="20"/>
    <s v="Insuffisant"/>
    <n v="35000"/>
  </r>
  <r>
    <x v="0"/>
    <s v="Gestion des ressources humaines, matérielles, financières et immatérielles du Ministère"/>
    <x v="307"/>
    <x v="0"/>
    <m/>
    <n v="20"/>
    <s v="Insuffisant"/>
    <n v="10638"/>
  </r>
  <r>
    <x v="0"/>
    <s v="Gestion des ressources humaines, matérielles, financières et immatérielles du Ministère"/>
    <x v="308"/>
    <x v="0"/>
    <m/>
    <n v="20"/>
    <s v="Insuffisant"/>
    <n v="16460"/>
  </r>
  <r>
    <x v="0"/>
    <s v="Gestion des ressources humaines, matérielles, financières et immatérielles du Ministère"/>
    <x v="309"/>
    <x v="0"/>
    <m/>
    <n v="20"/>
    <s v="Insuffisant"/>
    <n v="3540"/>
  </r>
  <r>
    <x v="0"/>
    <s v="Gestion des ressources humaines, matérielles, financières et immatérielles du Ministère"/>
    <x v="310"/>
    <x v="0"/>
    <m/>
    <n v="20"/>
    <s v="Insuffisant"/>
    <n v="23129"/>
  </r>
  <r>
    <x v="0"/>
    <s v="Gestion des ressources humaines, matérielles, financières et immatérielles du Ministère"/>
    <x v="311"/>
    <x v="0"/>
    <m/>
    <n v="20"/>
    <s v="Insuffisant"/>
    <n v="7080"/>
  </r>
  <r>
    <x v="0"/>
    <s v="Gestion des ressources humaines, matérielles, financières et immatérielles du Ministère"/>
    <x v="312"/>
    <x v="0"/>
    <m/>
    <n v="20"/>
    <s v="Insuffisant"/>
    <n v="4720"/>
  </r>
  <r>
    <x v="0"/>
    <s v="Gestion des ressources humaines, matérielles, financières et immatérielles du Ministère"/>
    <x v="313"/>
    <x v="0"/>
    <m/>
    <n v="20"/>
    <s v="Insuffisant"/>
    <n v="21600"/>
  </r>
  <r>
    <x v="0"/>
    <s v="Gestion des ressources humaines, matérielles, financières et immatérielles du Ministère"/>
    <x v="314"/>
    <x v="0"/>
    <m/>
    <n v="20"/>
    <s v="Insuffisant"/>
    <n v="106800"/>
  </r>
  <r>
    <x v="0"/>
    <s v="Gestion des ressources humaines, matérielles, financières et immatérielles du Ministère"/>
    <x v="315"/>
    <x v="0"/>
    <m/>
    <n v="20"/>
    <s v="Insuffisant"/>
    <n v="5000"/>
  </r>
  <r>
    <x v="0"/>
    <s v="Gestion des ressources humaines, matérielles, financières et immatérielles du Ministère"/>
    <x v="316"/>
    <x v="0"/>
    <m/>
    <n v="20"/>
    <s v="Insuffisant"/>
    <n v="84386"/>
  </r>
  <r>
    <x v="0"/>
    <s v="Gestion des ressources humaines, matérielles, financières et immatérielles du Ministère"/>
    <x v="317"/>
    <x v="0"/>
    <m/>
    <n v="20"/>
    <s v="Insuffisant"/>
    <n v="13744"/>
  </r>
  <r>
    <x v="0"/>
    <s v="Gestion des ressources humaines, matérielles, financières et immatérielles du Ministère"/>
    <x v="318"/>
    <x v="0"/>
    <m/>
    <n v="20"/>
    <s v="Insuffisant"/>
    <n v="10000"/>
  </r>
  <r>
    <x v="0"/>
    <s v="Gestion des ressources humaines, matérielles, financières et immatérielles du Ministère"/>
    <x v="319"/>
    <x v="1"/>
    <s v="Institutions exemplaires"/>
    <n v="50"/>
    <s v="Assez bien"/>
    <n v="10000"/>
  </r>
  <r>
    <x v="0"/>
    <s v="Gestion des ressources humaines, matérielles, financières et immatérielles du Ministère"/>
    <x v="320"/>
    <x v="0"/>
    <m/>
    <n v="20"/>
    <s v="Insuffisant"/>
    <n v="40000"/>
  </r>
  <r>
    <x v="0"/>
    <s v="Gestion des ressources humaines, matérielles, financières et immatérielles du Ministère"/>
    <x v="321"/>
    <x v="1"/>
    <s v="Institutions exemplaires"/>
    <n v="50"/>
    <s v="Assez bien"/>
    <n v="12000"/>
  </r>
  <r>
    <x v="0"/>
    <s v="Gestion des ressources humaines, matérielles, financières et immatérielles du Ministère"/>
    <x v="322"/>
    <x v="1"/>
    <s v="Institutions exemplaires"/>
    <n v="50"/>
    <s v="Assez bien"/>
    <n v="10000"/>
  </r>
  <r>
    <x v="0"/>
    <s v="Gestion des ressources humaines, matérielles, financières et immatérielles du Ministère"/>
    <x v="323"/>
    <x v="1"/>
    <s v="Institutions exemplaires"/>
    <n v="50"/>
    <s v="Assez bien"/>
    <n v="10000"/>
  </r>
  <r>
    <x v="0"/>
    <s v="Gestion des ressources humaines, matérielles, financières et immatérielles du Ministère"/>
    <x v="324"/>
    <x v="1"/>
    <s v="Institutions exemplaires"/>
    <n v="50"/>
    <s v="Assez bien"/>
    <n v="8000"/>
  </r>
  <r>
    <x v="0"/>
    <s v="Gestion des ressources humaines, matérielles, financières et immatérielles du Ministère"/>
    <x v="325"/>
    <x v="1"/>
    <s v="Institutions exemplaires"/>
    <n v="50"/>
    <s v="Assez bien"/>
    <n v="7000"/>
  </r>
  <r>
    <x v="0"/>
    <s v="Gestion des ressources humaines, matérielles, financières et immatérielles du Ministère"/>
    <x v="326"/>
    <x v="1"/>
    <s v="Institutions exemplaires"/>
    <n v="50"/>
    <s v="Assez bien"/>
    <n v="3000"/>
  </r>
  <r>
    <x v="0"/>
    <s v="Informations et archives"/>
    <x v="327"/>
    <x v="0"/>
    <m/>
    <n v="20"/>
    <s v="Insuffisant"/>
    <n v="17594"/>
  </r>
  <r>
    <x v="0"/>
    <s v="Informations et archives"/>
    <x v="328"/>
    <x v="0"/>
    <m/>
    <n v="20"/>
    <s v="Insuffisant"/>
    <n v="6000"/>
  </r>
  <r>
    <x v="0"/>
    <s v="Informations et archives"/>
    <x v="329"/>
    <x v="0"/>
    <m/>
    <n v="20"/>
    <s v="Insuffisant"/>
    <n v="6000"/>
  </r>
  <r>
    <x v="0"/>
    <s v="Informations et archives"/>
    <x v="330"/>
    <x v="1"/>
    <s v="Accès aux technologies de l’information et de la communication"/>
    <n v="50"/>
    <s v="Assez bien"/>
    <n v="2500"/>
  </r>
  <r>
    <x v="0"/>
    <s v="Informations et archives"/>
    <x v="331"/>
    <x v="1"/>
    <s v="Accès aux technologies de l’information et de la communication"/>
    <n v="50"/>
    <s v="Assez bien"/>
    <n v="10000"/>
  </r>
  <r>
    <x v="0"/>
    <s v="Informations et archives"/>
    <x v="332"/>
    <x v="0"/>
    <m/>
    <n v="20"/>
    <s v="Insuffisant"/>
    <n v="8500"/>
  </r>
  <r>
    <x v="0"/>
    <s v="Informations et archives"/>
    <x v="333"/>
    <x v="1"/>
    <s v="Accès aux technologies de l’information et de la communication"/>
    <n v="50"/>
    <s v="Assez bien"/>
    <n v="6000"/>
  </r>
  <r>
    <x v="0"/>
    <s v="Informations et archives"/>
    <x v="334"/>
    <x v="1"/>
    <s v="Accès aux technologies de l’information et de la communication"/>
    <n v="50"/>
    <s v="Assez bien"/>
    <n v="1000"/>
  </r>
  <r>
    <x v="0"/>
    <s v="Informations et archives"/>
    <x v="335"/>
    <x v="1"/>
    <s v="Accès aux technologies de l’information et de la communication"/>
    <n v="50"/>
    <s v="Assez bien"/>
    <n v="6000"/>
  </r>
  <r>
    <x v="0"/>
    <s v="Informations et archives"/>
    <x v="336"/>
    <x v="0"/>
    <m/>
    <n v="20"/>
    <s v="Insuffisant"/>
    <n v="10000"/>
  </r>
  <r>
    <x v="0"/>
    <s v="Informations et archives"/>
    <x v="337"/>
    <x v="1"/>
    <s v="Accès aux technologies de l’information et de la communication"/>
    <n v="50"/>
    <s v="Assez bien"/>
    <n v="4000"/>
  </r>
  <r>
    <x v="0"/>
    <s v="Informations et archives"/>
    <x v="338"/>
    <x v="1"/>
    <s v="Accès aux technologies de l’information et de la communication"/>
    <n v="50"/>
    <s v="Assez bien"/>
    <n v="12000"/>
  </r>
  <r>
    <x v="0"/>
    <s v="Informations et archives"/>
    <x v="339"/>
    <x v="0"/>
    <m/>
    <n v="20"/>
    <s v="Insuffisant"/>
    <n v="4000"/>
  </r>
  <r>
    <x v="1"/>
    <s v="Action 2.1.1.1 :  Renforcement des services sociaux de proximité et des mécanismes durables de protection sociale"/>
    <x v="340"/>
    <x v="0"/>
    <m/>
    <n v="20"/>
    <s v="Insuffisant"/>
    <n v="4000"/>
  </r>
  <r>
    <x v="1"/>
    <s v="Action 2.1.1.1 :  Renforcement des services sociaux de proximité et des mécanismes durables de protection sociale"/>
    <x v="341"/>
    <x v="0"/>
    <m/>
    <n v="20"/>
    <s v="Insuffisant"/>
    <n v="8000"/>
  </r>
  <r>
    <x v="1"/>
    <s v="Action 2.1.1.1 :  Renforcement des services sociaux de proximité et des mécanismes durables de protection sociale"/>
    <x v="342"/>
    <x v="1"/>
    <s v="Protection sociale"/>
    <n v="50"/>
    <s v="Assez bien"/>
    <n v="5500"/>
  </r>
  <r>
    <x v="1"/>
    <s v="Action 2.1.1.1 :  Renforcement des services sociaux de proximité et des mécanismes durables de protection sociale"/>
    <x v="343"/>
    <x v="1"/>
    <s v="Institutions exemplaires"/>
    <n v="48.96"/>
    <s v="Assez bien"/>
    <n v="0"/>
  </r>
  <r>
    <x v="1"/>
    <s v="Action 2.1.1.1 :  Renforcement des services sociaux de proximité et des mécanismes durables de protection sociale"/>
    <x v="344"/>
    <x v="1"/>
    <s v="Protection sociale"/>
    <n v="50"/>
    <s v="Assez bien"/>
    <n v="27500"/>
  </r>
  <r>
    <x v="1"/>
    <s v="Action 2.1.1.1 :  Renforcement des services sociaux de proximité et des mécanismes durables de protection sociale"/>
    <x v="345"/>
    <x v="1"/>
    <s v="Protection sociale"/>
    <n v="50"/>
    <s v="Assez bien"/>
    <n v="2000"/>
  </r>
  <r>
    <x v="1"/>
    <s v="Action 2.1.1.1 :  Renforcement des services sociaux de proximité et des mécanismes durables de protection sociale"/>
    <x v="346"/>
    <x v="1"/>
    <s v="Protection sociale"/>
    <n v="50"/>
    <s v="Assez bien"/>
    <n v="5000"/>
  </r>
  <r>
    <x v="1"/>
    <s v="Action 2.1.1.1 :  Renforcement des services sociaux de proximité et des mécanismes durables de protection sociale"/>
    <x v="347"/>
    <x v="1"/>
    <s v="Institutions exemplaires"/>
    <n v="50"/>
    <s v="Assez bien"/>
    <n v="0"/>
  </r>
  <r>
    <x v="1"/>
    <s v="Action 2.1.1.1 :  Renforcement des services sociaux de proximité et des mécanismes durables de protection sociale"/>
    <x v="348"/>
    <x v="0"/>
    <m/>
    <n v="20"/>
    <s v="Insuffisant"/>
    <n v="3000"/>
  </r>
  <r>
    <x v="1"/>
    <s v="Action 2.1.1.1 :  Renforcement des services sociaux de proximité et des mécanismes durables de protection sociale"/>
    <x v="349"/>
    <x v="0"/>
    <m/>
    <n v="20"/>
    <s v="Insuffisant"/>
    <n v="4000"/>
  </r>
  <r>
    <x v="1"/>
    <s v="Action 2.1.1.1 :  Renforcement des services sociaux de proximité et des mécanismes durables de protection sociale"/>
    <x v="350"/>
    <x v="1"/>
    <s v="Institutions exemplaires"/>
    <n v="50"/>
    <s v="Assez bien"/>
    <n v="5000"/>
  </r>
  <r>
    <x v="1"/>
    <s v="Action 2.1.1.1 :  Renforcement des services sociaux de proximité et des mécanismes durables de protection sociale"/>
    <x v="351"/>
    <x v="2"/>
    <s v="Égalité des chances"/>
    <n v="70"/>
    <s v="Bien"/>
    <n v="4000"/>
  </r>
  <r>
    <x v="1"/>
    <s v="Action 2.1.1.1 :  Renforcement des services sociaux de proximité et des mécanismes durables de protection sociale"/>
    <x v="352"/>
    <x v="1"/>
    <s v="Protection sociale"/>
    <n v="50"/>
    <s v="Assez bien"/>
    <n v="5000"/>
  </r>
  <r>
    <x v="1"/>
    <s v="Action 2.1.1.1 :  Renforcement des services sociaux de proximité et des mécanismes durables de protection sociale"/>
    <x v="353"/>
    <x v="1"/>
    <s v="Maladies non transmissibles"/>
    <n v="41.04"/>
    <s v="Assez bien"/>
    <n v="3000"/>
  </r>
  <r>
    <x v="1"/>
    <s v="Action 2.1.1.1 :  Renforcement des services sociaux de proximité et des mécanismes durables de protection sociale"/>
    <x v="354"/>
    <x v="0"/>
    <m/>
    <n v="20"/>
    <s v="Insuffisant"/>
    <n v="7000"/>
  </r>
  <r>
    <x v="1"/>
    <s v="Action 2.1.1.1 :  Renforcement des services sociaux de proximité et des mécanismes durables de protection sociale"/>
    <x v="355"/>
    <x v="0"/>
    <m/>
    <n v="20"/>
    <s v="Insuffisant"/>
    <n v="8000"/>
  </r>
  <r>
    <x v="1"/>
    <s v="Action 2.1.1.1 :  Renforcement des services sociaux de proximité et des mécanismes durables de protection sociale"/>
    <x v="356"/>
    <x v="1"/>
    <s v="Politiques d’égalité"/>
    <n v="50"/>
    <s v="Assez bien"/>
    <n v="5000"/>
  </r>
  <r>
    <x v="1"/>
    <s v="Action 2.1.1.1 :  Renforcement des services sociaux de proximité et des mécanismes durables de protection sociale"/>
    <x v="357"/>
    <x v="1"/>
    <s v="Lutte contre les discriminations"/>
    <n v="40.65"/>
    <s v="Assez bien"/>
    <n v="7000"/>
  </r>
  <r>
    <x v="1"/>
    <s v="Action 2.1.1.1 :  Renforcement des services sociaux de proximité et des mécanismes durables de protection sociale"/>
    <x v="358"/>
    <x v="1"/>
    <s v="Protection sociale"/>
    <n v="50"/>
    <s v="Assez bien"/>
    <n v="7000"/>
  </r>
  <r>
    <x v="1"/>
    <s v="Action 2.1.1.1 :  Renforcement des services sociaux de proximité et des mécanismes durables de protection sociale"/>
    <x v="359"/>
    <x v="1"/>
    <s v="Technologies et autonomisation"/>
    <n v="50"/>
    <s v="Assez bien"/>
    <n v="6000"/>
  </r>
  <r>
    <x v="1"/>
    <s v="Action 2.1.1.1 :  Renforcement des services sociaux de proximité et des mécanismes durables de protection sociale"/>
    <x v="360"/>
    <x v="1"/>
    <s v="Protection sociale"/>
    <n v="50"/>
    <s v="Assez bien"/>
    <n v="7000"/>
  </r>
  <r>
    <x v="1"/>
    <s v="Action 2.1.1.1 :  Renforcement des services sociaux de proximité et des mécanismes durables de protection sociale"/>
    <x v="361"/>
    <x v="1"/>
    <s v="Protection sociale"/>
    <n v="50"/>
    <s v="Assez bien"/>
    <n v="2000"/>
  </r>
  <r>
    <x v="1"/>
    <s v="Action 2.1.1.1 :  Renforcement des services sociaux de proximité et des mécanismes durables de protection sociale"/>
    <x v="362"/>
    <x v="1"/>
    <s v="Politiques d’égalité"/>
    <n v="50"/>
    <s v="Assez bien"/>
    <n v="2000"/>
  </r>
  <r>
    <x v="1"/>
    <s v="Action 2.1.1.1 :  Renforcement des services sociaux de proximité et des mécanismes durables de protection sociale"/>
    <x v="363"/>
    <x v="1"/>
    <s v="Politiques d’égalité"/>
    <n v="90"/>
    <s v="Très bien"/>
    <n v="49532"/>
  </r>
  <r>
    <x v="1"/>
    <s v="Action 2.1.1.1 :  Renforcement des services sociaux de proximité et des mécanismes durables de protection sociale"/>
    <x v="364"/>
    <x v="1"/>
    <s v="Lutte contre les discriminations"/>
    <n v="45.19"/>
    <s v="Assez bien"/>
    <n v="7000"/>
  </r>
  <r>
    <x v="1"/>
    <s v="Action 2.1.1.1 :  Renforcement des services sociaux de proximité et des mécanismes durables de protection sociale"/>
    <x v="365"/>
    <x v="1"/>
    <s v="Lutte contre les discriminations"/>
    <n v="50"/>
    <s v="Assez bien"/>
    <n v="7000"/>
  </r>
  <r>
    <x v="1"/>
    <s v="Action 2.1.1.1 :  Renforcement des services sociaux de proximité et des mécanismes durables de protection sociale"/>
    <x v="366"/>
    <x v="1"/>
    <s v="Lutte contre les discriminations"/>
    <n v="50"/>
    <s v="Assez bien"/>
    <n v="9500"/>
  </r>
  <r>
    <x v="1"/>
    <s v="Action 2.1.1.1 :  Renforcement des services sociaux de proximité et des mécanismes durables de protection sociale"/>
    <x v="367"/>
    <x v="1"/>
    <s v="Santé sexuelle et procréative"/>
    <n v="40.78"/>
    <s v="Assez bien"/>
    <n v="5000"/>
  </r>
  <r>
    <x v="1"/>
    <s v="Action 2.1.1.1 :  Renforcement des services sociaux de proximité et des mécanismes durables de protection sociale"/>
    <x v="368"/>
    <x v="3"/>
    <s v="Faim"/>
    <n v="90"/>
    <s v="Très bien"/>
    <n v="7750"/>
  </r>
  <r>
    <x v="1"/>
    <s v="Action 2.1.1.1 :  Renforcement des services sociaux de proximité et des mécanismes durables de protection sociale"/>
    <x v="369"/>
    <x v="2"/>
    <s v="Protection sociale"/>
    <n v="70"/>
    <s v="Bien"/>
    <n v="12750"/>
  </r>
  <r>
    <x v="1"/>
    <s v="Action 2.1.1.1 :  Renforcement des services sociaux de proximité et des mécanismes durables de protection sociale"/>
    <x v="370"/>
    <x v="0"/>
    <m/>
    <n v="20"/>
    <s v="Insuffisant"/>
    <n v="5000"/>
  </r>
  <r>
    <x v="1"/>
    <s v="Action 2.1.1.1 :  Renforcement des services sociaux de proximité et des mécanismes durables de protection sociale"/>
    <x v="371"/>
    <x v="0"/>
    <m/>
    <n v="20"/>
    <s v="Insuffisant"/>
    <n v="8000"/>
  </r>
  <r>
    <x v="1"/>
    <s v="Action 2.1.1.1 :  Renforcement des services sociaux de proximité et des mécanismes durables de protection sociale"/>
    <x v="372"/>
    <x v="1"/>
    <s v="Protection sociale"/>
    <n v="50"/>
    <s v="Assez bien"/>
    <n v="5500"/>
  </r>
  <r>
    <x v="1"/>
    <s v="Action 2.1.1.1 :  Renforcement des services sociaux de proximité et des mécanismes durables de protection sociale"/>
    <x v="373"/>
    <x v="1"/>
    <s v="Protection sociale"/>
    <n v="50"/>
    <s v="Assez bien"/>
    <n v="12000"/>
  </r>
  <r>
    <x v="1"/>
    <s v="Action 2.1.1.1 :  Renforcement des services sociaux de proximité et des mécanismes durables de protection sociale"/>
    <x v="344"/>
    <x v="1"/>
    <s v="Protection sociale"/>
    <n v="50"/>
    <s v="Assez bien"/>
    <n v="27500"/>
  </r>
  <r>
    <x v="1"/>
    <s v="Action 2.1.1.1 :  Renforcement des services sociaux de proximité et des mécanismes durables de protection sociale"/>
    <x v="374"/>
    <x v="1"/>
    <s v="Protection sociale"/>
    <n v="50"/>
    <s v="Assez bien"/>
    <n v="4830"/>
  </r>
  <r>
    <x v="1"/>
    <s v="Action 2.1.1.1 :  Renforcement des services sociaux de proximité et des mécanismes durables de protection sociale"/>
    <x v="375"/>
    <x v="1"/>
    <s v="Protection sociale"/>
    <n v="50"/>
    <s v="Assez bien"/>
    <n v="0"/>
  </r>
  <r>
    <x v="1"/>
    <s v="Action 2.1.1.1 :  Renforcement des services sociaux de proximité et des mécanismes durables de protection sociale"/>
    <x v="376"/>
    <x v="0"/>
    <m/>
    <n v="20"/>
    <s v="Insuffisant"/>
    <n v="2000"/>
  </r>
  <r>
    <x v="1"/>
    <s v="Action 2.1.1.1 :  Renforcement des services sociaux de proximité et des mécanismes durables de protection sociale"/>
    <x v="377"/>
    <x v="0"/>
    <m/>
    <n v="20"/>
    <s v="Insuffisant"/>
    <n v="3000"/>
  </r>
  <r>
    <x v="1"/>
    <s v="Action 2.1.1.1 :  Renforcement des services sociaux de proximité et des mécanismes durables de protection sociale"/>
    <x v="378"/>
    <x v="1"/>
    <s v="Protection sociale"/>
    <n v="50"/>
    <s v="Assez bien"/>
    <n v="5000"/>
  </r>
  <r>
    <x v="1"/>
    <s v="Action 2.1.1.1 :  Renforcement des services sociaux de proximité et des mécanismes durables de protection sociale"/>
    <x v="379"/>
    <x v="1"/>
    <s v="Protection sociale"/>
    <n v="50"/>
    <s v="Assez bien"/>
    <n v="3000"/>
  </r>
  <r>
    <x v="1"/>
    <s v="Action 2.1.1.1 :  Renforcement des services sociaux de proximité et des mécanismes durables de protection sociale"/>
    <x v="380"/>
    <x v="3"/>
    <s v="Protection sociale"/>
    <n v="90"/>
    <s v="Très bien"/>
    <n v="5000"/>
  </r>
  <r>
    <x v="1"/>
    <s v="Action 2.1.1.1 :  Renforcement des services sociaux de proximité et des mécanismes durables de protection sociale"/>
    <x v="381"/>
    <x v="1"/>
    <s v="Protection sociale"/>
    <n v="50"/>
    <s v="Assez bien"/>
    <n v="12500"/>
  </r>
  <r>
    <x v="1"/>
    <s v="Action 2.1.1.1 :  Renforcement des services sociaux de proximité et des mécanismes durables de protection sociale"/>
    <x v="382"/>
    <x v="0"/>
    <m/>
    <n v="20"/>
    <s v="Insuffisant"/>
    <n v="2000"/>
  </r>
  <r>
    <x v="1"/>
    <s v="Action 2.1.1.1 :  Renforcement des services sociaux de proximité et des mécanismes durables de protection sociale"/>
    <x v="383"/>
    <x v="0"/>
    <m/>
    <n v="20"/>
    <s v="Insuffisant"/>
    <n v="4000"/>
  </r>
  <r>
    <x v="1"/>
    <s v="Action 2.1.1.1 :  Renforcement des services sociaux de proximité et des mécanismes durables de protection sociale"/>
    <x v="384"/>
    <x v="1"/>
    <s v="Institutions exemplaires"/>
    <n v="50"/>
    <s v="Assez bien"/>
    <n v="6750"/>
  </r>
  <r>
    <x v="1"/>
    <s v="Action 2.1.1.1 :  Renforcement des services sociaux de proximité et des mécanismes durables de protection sociale"/>
    <x v="385"/>
    <x v="1"/>
    <s v="Protection sociale"/>
    <n v="50"/>
    <s v="Assez bien"/>
    <n v="6750"/>
  </r>
  <r>
    <x v="1"/>
    <s v="Action 2.1.1.1 :  Renforcement des services sociaux de proximité et des mécanismes durables de protection sociale"/>
    <x v="386"/>
    <x v="1"/>
    <s v="Protection sociale"/>
    <n v="50"/>
    <s v="Assez bien"/>
    <n v="3600"/>
  </r>
  <r>
    <x v="1"/>
    <s v="Action 2.1.1.1 :  Renforcement des services sociaux de proximité et des mécanismes durables de protection sociale"/>
    <x v="387"/>
    <x v="1"/>
    <s v="Protection sociale"/>
    <n v="50"/>
    <s v="Assez bien"/>
    <n v="3150"/>
  </r>
  <r>
    <x v="1"/>
    <s v="Action 2.1.1.1 :  Renforcement des services sociaux de proximité et des mécanismes durables de protection sociale"/>
    <x v="388"/>
    <x v="2"/>
    <s v="Protection sociale"/>
    <n v="70"/>
    <s v="Bien"/>
    <n v="6750"/>
  </r>
  <r>
    <x v="1"/>
    <s v="Action 2.1.1.1 :  Renforcement des services sociaux de proximité et des mécanismes durables de protection sociale"/>
    <x v="389"/>
    <x v="3"/>
    <s v="Maladies transmissibles"/>
    <n v="90"/>
    <s v="Très bien"/>
    <n v="1520"/>
  </r>
  <r>
    <x v="1"/>
    <s v="Action 2.1.1.1 :  Renforcement des services sociaux de proximité et des mécanismes durables de protection sociale"/>
    <x v="390"/>
    <x v="1"/>
    <s v="Politiques d’égalité"/>
    <n v="50"/>
    <s v="Assez bien"/>
    <n v="5771"/>
  </r>
  <r>
    <x v="1"/>
    <s v="Action 2.1.1.1 :  Renforcement des services sociaux de proximité et des mécanismes durables de protection sociale"/>
    <x v="391"/>
    <x v="3"/>
    <s v="Protection sociale"/>
    <n v="90"/>
    <s v="Très bien"/>
    <n v="1720"/>
  </r>
  <r>
    <x v="1"/>
    <s v="Action 2.1.1.1 :  Renforcement des services sociaux de proximité et des mécanismes durables de protection sociale"/>
    <x v="392"/>
    <x v="1"/>
    <s v="Maladies transmissibles"/>
    <n v="50"/>
    <s v="Assez bien"/>
    <n v="15000"/>
  </r>
  <r>
    <x v="1"/>
    <s v="Action 2.1.1.1 :  Renforcement des services sociaux de proximité et des mécanismes durables de protection sociale"/>
    <x v="393"/>
    <x v="0"/>
    <m/>
    <n v="20"/>
    <s v="Insuffisant"/>
    <n v="1500"/>
  </r>
  <r>
    <x v="1"/>
    <s v="Action 2.1.1.1 :  Renforcement des services sociaux de proximité et des mécanismes durables de protection sociale"/>
    <x v="394"/>
    <x v="0"/>
    <m/>
    <n v="20"/>
    <s v="Insuffisant"/>
    <n v="5000"/>
  </r>
  <r>
    <x v="1"/>
    <s v="Action 2.1.1.1 :  Renforcement des services sociaux de proximité et des mécanismes durables de protection sociale"/>
    <x v="395"/>
    <x v="1"/>
    <s v="Institutions exemplaires"/>
    <n v="50"/>
    <s v="Assez bien"/>
    <n v="2400"/>
  </r>
  <r>
    <x v="1"/>
    <s v="Action 2.1.1.1 :  Renforcement des services sociaux de proximité et des mécanismes durables de protection sociale"/>
    <x v="396"/>
    <x v="1"/>
    <s v="Protection sociale"/>
    <n v="50"/>
    <s v="Assez bien"/>
    <n v="1100"/>
  </r>
  <r>
    <x v="1"/>
    <s v="Action 2.1.1.1 :  Renforcement des services sociaux de proximité et des mécanismes durables de protection sociale"/>
    <x v="397"/>
    <x v="0"/>
    <m/>
    <n v="20"/>
    <s v="Insuffisant"/>
    <n v="2000"/>
  </r>
  <r>
    <x v="1"/>
    <s v="Action 2.1.1.1 :  Renforcement des services sociaux de proximité et des mécanismes durables de protection sociale"/>
    <x v="398"/>
    <x v="0"/>
    <m/>
    <n v="20"/>
    <s v="Insuffisant"/>
    <n v="2000"/>
  </r>
  <r>
    <x v="1"/>
    <s v="Action 2.1.1.1 :  Renforcement des services sociaux de proximité et des mécanismes durables de protection sociale"/>
    <x v="399"/>
    <x v="1"/>
    <m/>
    <n v="40.130000000000003"/>
    <s v="Assez bien"/>
    <n v="1200"/>
  </r>
  <r>
    <x v="1"/>
    <s v="Action 2.1.1.1 :  Renforcement des services sociaux de proximité et des mécanismes durables de protection sociale"/>
    <x v="400"/>
    <x v="2"/>
    <m/>
    <n v="60.13"/>
    <s v="Bien"/>
    <n v="8450"/>
  </r>
  <r>
    <x v="1"/>
    <s v="Action 2.1.1.1 :  Renforcement des services sociaux de proximité et des mécanismes durables de protection sociale"/>
    <x v="401"/>
    <x v="0"/>
    <m/>
    <n v="20"/>
    <s v="Insuffisant"/>
    <n v="550"/>
  </r>
  <r>
    <x v="1"/>
    <s v="Action 2.1.1.1 :  Renforcement des services sociaux de proximité et des mécanismes durables de protection sociale"/>
    <x v="402"/>
    <x v="3"/>
    <s v="Recherche Mise au point et accès aux médicaments"/>
    <n v="80.13"/>
    <s v="Très bien"/>
    <n v="400"/>
  </r>
  <r>
    <x v="1"/>
    <s v="Action 2.1.1.1 :  Renforcement des services sociaux de proximité et des mécanismes durables de protection sociale"/>
    <x v="403"/>
    <x v="3"/>
    <s v="Faim"/>
    <n v="80.13"/>
    <s v="Très bien"/>
    <n v="4000"/>
  </r>
  <r>
    <x v="1"/>
    <s v="Action 2.1.1.1 :  Renforcement des services sociaux de proximité et des mécanismes durables de protection sociale"/>
    <x v="404"/>
    <x v="1"/>
    <s v="Mortalité néonatale et infantile"/>
    <n v="40.130000000000003"/>
    <s v="Assez bien"/>
    <n v="3040"/>
  </r>
  <r>
    <x v="1"/>
    <s v="Action 2.1.1.1 :  Renforcement des services sociaux de proximité et des mécanismes durables de protection sociale"/>
    <x v="405"/>
    <x v="1"/>
    <s v="Protection sociale"/>
    <n v="40.130000000000003"/>
    <s v="Assez bien"/>
    <n v="3500"/>
  </r>
  <r>
    <x v="1"/>
    <s v="Action 2.1.1.1 :  Renforcement des services sociaux de proximité et des mécanismes durables de protection sociale"/>
    <x v="406"/>
    <x v="0"/>
    <m/>
    <n v="20"/>
    <s v="Insuffisant"/>
    <n v="860"/>
  </r>
  <r>
    <x v="1"/>
    <s v="Action 2.1.1.1 :  Renforcement des services sociaux de proximité et des mécanismes durables de protection sociale"/>
    <x v="407"/>
    <x v="0"/>
    <m/>
    <n v="20"/>
    <s v="Insuffisant"/>
    <n v="1000"/>
  </r>
  <r>
    <x v="1"/>
    <s v="Action 2.1.1.1 :  Renforcement des services sociaux de proximité et des mécanismes durables de protection sociale"/>
    <x v="408"/>
    <x v="3"/>
    <s v="Protection sociale"/>
    <n v="90"/>
    <s v="Très bien"/>
    <n v="6000"/>
  </r>
  <r>
    <x v="1"/>
    <s v="Action 2.1.1.1 :  Renforcement des services sociaux de proximité et des mécanismes durables de protection sociale"/>
    <x v="409"/>
    <x v="3"/>
    <s v="Égalité des chances"/>
    <n v="90"/>
    <s v="Très bien"/>
    <n v="8000"/>
  </r>
  <r>
    <x v="1"/>
    <s v="Action 2.1.1.1 :  Renforcement des services sociaux de proximité et des mécanismes durables de protection sociale"/>
    <x v="409"/>
    <x v="3"/>
    <s v="Protection sociale"/>
    <n v="90"/>
    <s v="Très bien"/>
    <n v="8000"/>
  </r>
  <r>
    <x v="1"/>
    <s v="Action 2.1.1.1 :  Renforcement des services sociaux de proximité et des mécanismes durables de protection sociale"/>
    <x v="410"/>
    <x v="3"/>
    <s v="Protection sociale"/>
    <n v="80.91"/>
    <s v="Très bien"/>
    <n v="13500"/>
  </r>
  <r>
    <x v="1"/>
    <s v="Action 2.1.1.1 :  Renforcement des services sociaux de proximité et des mécanismes durables de protection sociale"/>
    <x v="411"/>
    <x v="3"/>
    <s v="Protection sociale"/>
    <n v="90"/>
    <s v="Très bien"/>
    <n v="5000"/>
  </r>
  <r>
    <x v="1"/>
    <s v="Action 2.1.1.1 :  Renforcement des services sociaux de proximité et des mécanismes durables de protection sociale"/>
    <x v="412"/>
    <x v="0"/>
    <m/>
    <n v="20"/>
    <s v="Insuffisant"/>
    <n v="1000"/>
  </r>
  <r>
    <x v="1"/>
    <s v="Action 2.1.1.1 :  Renforcement des services sociaux de proximité et des mécanismes durables de protection sociale"/>
    <x v="413"/>
    <x v="2"/>
    <s v="Protection sociale"/>
    <n v="90"/>
    <s v="Très bien"/>
    <n v="7000"/>
  </r>
  <r>
    <x v="1"/>
    <s v="Action 2.1.1.1 :  Renforcement des services sociaux de proximité et des mécanismes durables de protection sociale"/>
    <x v="414"/>
    <x v="0"/>
    <m/>
    <n v="20"/>
    <s v="Insuffisant"/>
    <n v="2000"/>
  </r>
  <r>
    <x v="1"/>
    <s v="Action 2.1.1.1 :  Renforcement des services sociaux de proximité et des mécanismes durables de protection sociale"/>
    <x v="415"/>
    <x v="1"/>
    <s v="Institutions exemplaires"/>
    <n v="50"/>
    <s v="Assez bien"/>
    <n v="7600"/>
  </r>
  <r>
    <x v="1"/>
    <s v="Action 2.1.1.1 :  Renforcement des services sociaux de proximité et des mécanismes durables de protection sociale"/>
    <x v="416"/>
    <x v="1"/>
    <s v="Institutions exemplaires"/>
    <n v="50"/>
    <s v="Assez bien"/>
    <n v="19500"/>
  </r>
  <r>
    <x v="1"/>
    <s v="Action 2.1.1.1 :  Renforcement des services sociaux de proximité et des mécanismes durables de protection sociale"/>
    <x v="417"/>
    <x v="1"/>
    <s v="Institutions exemplaires"/>
    <n v="50"/>
    <s v="Assez bien"/>
    <n v="0"/>
  </r>
  <r>
    <x v="1"/>
    <s v="Action 2.1.1.1 :  Renforcement des services sociaux de proximité et des mécanismes durables de protection sociale"/>
    <x v="418"/>
    <x v="0"/>
    <m/>
    <n v="20"/>
    <s v="Insuffisant"/>
    <n v="4000"/>
  </r>
  <r>
    <x v="1"/>
    <s v="Action 2.1.1.1 :  Renforcement des services sociaux de proximité et des mécanismes durables de protection sociale"/>
    <x v="419"/>
    <x v="1"/>
    <s v="Protection sociale"/>
    <n v="40.130000000000003"/>
    <s v="Assez bien"/>
    <n v="5000"/>
  </r>
  <r>
    <x v="1"/>
    <s v="Action 2.1.1.1 :  Renforcement des services sociaux de proximité et des mécanismes durables de protection sociale"/>
    <x v="420"/>
    <x v="1"/>
    <s v="Institutions exemplaires"/>
    <n v="50"/>
    <s v="Assez bien"/>
    <n v="4000"/>
  </r>
  <r>
    <x v="1"/>
    <s v="Action 2.1.1.1 :  Renforcement des services sociaux de proximité et des mécanismes durables de protection sociale"/>
    <x v="421"/>
    <x v="0"/>
    <m/>
    <n v="20"/>
    <s v="Insuffisant"/>
    <n v="6000"/>
  </r>
  <r>
    <x v="1"/>
    <s v="Action 2.1.1.1 :  Renforcement des services sociaux de proximité et des mécanismes durables de protection sociale"/>
    <x v="29"/>
    <x v="0"/>
    <m/>
    <n v="20"/>
    <s v="Insuffisant"/>
    <n v="17000"/>
  </r>
  <r>
    <x v="1"/>
    <s v="Action 2.1.1.1 :  Renforcement des services sociaux de proximité et des mécanismes durables de protection sociale"/>
    <x v="422"/>
    <x v="0"/>
    <m/>
    <n v="20"/>
    <s v="Insuffisant"/>
    <n v="14400"/>
  </r>
  <r>
    <x v="1"/>
    <s v="Action 2.1.1.1 :  Renforcement des services sociaux de proximité et des mécanismes durables de protection sociale"/>
    <x v="423"/>
    <x v="0"/>
    <m/>
    <n v="20"/>
    <s v="Insuffisant"/>
    <n v="16350"/>
  </r>
  <r>
    <x v="1"/>
    <s v="Action 2.1.1.1 :  Renforcement des services sociaux de proximité et des mécanismes durables de protection sociale"/>
    <x v="424"/>
    <x v="0"/>
    <m/>
    <n v="20"/>
    <s v="Insuffisant"/>
    <n v="41650"/>
  </r>
  <r>
    <x v="1"/>
    <s v="Action 2.1.1.1 :  Renforcement des services sociaux de proximité et des mécanismes durables de protection sociale"/>
    <x v="425"/>
    <x v="1"/>
    <s v="Institutions exemplaires"/>
    <n v="50"/>
    <s v="Assez bien"/>
    <n v="10000"/>
  </r>
  <r>
    <x v="1"/>
    <s v="Action 2.1.1.1 :  Renforcement des services sociaux de proximité et des mécanismes durables de protection sociale"/>
    <x v="426"/>
    <x v="1"/>
    <s v="Institutions exemplaires"/>
    <n v="50"/>
    <s v="Assez bien"/>
    <n v="10000"/>
  </r>
  <r>
    <x v="1"/>
    <s v="Action 2.1.1.1 :  Renforcement des services sociaux de proximité et des mécanismes durables de protection sociale"/>
    <x v="427"/>
    <x v="3"/>
    <s v="Maladies non transmissibles"/>
    <n v="90"/>
    <s v="Très bien"/>
    <n v="86000"/>
  </r>
  <r>
    <x v="1"/>
    <s v="Action 2.1.1.1 :  Renforcement des services sociaux de proximité et des mécanismes durables de protection sociale"/>
    <x v="428"/>
    <x v="3"/>
    <s v="Productivité économique"/>
    <n v="90"/>
    <s v="Très bien"/>
    <n v="6400"/>
  </r>
  <r>
    <x v="1"/>
    <s v="Action 2.1.1.1 :  Renforcement des services sociaux de proximité et des mécanismes durables de protection sociale"/>
    <x v="429"/>
    <x v="3"/>
    <s v="Compétences et accès à l’emploi"/>
    <n v="90"/>
    <s v="Très bien"/>
    <n v="9000"/>
  </r>
  <r>
    <x v="1"/>
    <s v="Action 2.1.1.1 :  Renforcement des services sociaux de proximité et des mécanismes durables de protection sociale"/>
    <x v="430"/>
    <x v="3"/>
    <s v="Maladies non transmissibles"/>
    <n v="90"/>
    <s v="Très bien"/>
    <n v="10000"/>
  </r>
  <r>
    <x v="1"/>
    <s v="Action 2.1.1.1 :  Renforcement des services sociaux de proximité et des mécanismes durables de protection sociale"/>
    <x v="431"/>
    <x v="3"/>
    <s v="Protection sociale"/>
    <n v="90"/>
    <s v="Très bien"/>
    <n v="8000"/>
  </r>
  <r>
    <x v="1"/>
    <s v="Action 2.1.1.1 :  Renforcement des services sociaux de proximité et des mécanismes durables de protection sociale"/>
    <x v="432"/>
    <x v="3"/>
    <s v="Protection sociale"/>
    <n v="90"/>
    <s v="Très bien"/>
    <n v="3000"/>
  </r>
  <r>
    <x v="1"/>
    <s v="Action 2.1.1.1 :  Renforcement des services sociaux de proximité et des mécanismes durables de protection sociale"/>
    <x v="433"/>
    <x v="3"/>
    <s v="Protection sociale"/>
    <n v="90"/>
    <s v="Très bien"/>
    <n v="20000"/>
  </r>
  <r>
    <x v="1"/>
    <s v="Action 2.1.1.1 :  Renforcement des services sociaux de proximité et des mécanismes durables de protection sociale"/>
    <x v="434"/>
    <x v="3"/>
    <s v="Faim"/>
    <n v="90"/>
    <s v="Très bien"/>
    <n v="26000"/>
  </r>
  <r>
    <x v="1"/>
    <s v="Action 2.1.1.1 :  Renforcement des services sociaux de proximité et des mécanismes durables de protection sociale"/>
    <x v="435"/>
    <x v="3"/>
    <s v="Droit et accès aux ressources"/>
    <n v="90"/>
    <s v="Très bien"/>
    <n v="36600"/>
  </r>
  <r>
    <x v="1"/>
    <s v="Action 2.1.1.1 :  Renforcement des services sociaux de proximité et des mécanismes durables de protection sociale"/>
    <x v="436"/>
    <x v="1"/>
    <s v="Participation et accès aux postes de direction"/>
    <n v="50"/>
    <s v="Assez bien"/>
    <n v="5000"/>
  </r>
  <r>
    <x v="1"/>
    <s v="Action 2.1.1.1 :  Renforcement des services sociaux de proximité et des mécanismes durables de protection sociale"/>
    <x v="437"/>
    <x v="1"/>
    <s v="Protection sociale"/>
    <n v="50"/>
    <s v="Assez bien"/>
    <n v="12000"/>
  </r>
  <r>
    <x v="1"/>
    <s v="Action 2.1.1.1 :  Renforcement des services sociaux de proximité et des mécanismes durables de protection sociale"/>
    <x v="438"/>
    <x v="1"/>
    <s v="Protection sociale"/>
    <n v="50"/>
    <s v="Assez bien"/>
    <n v="2000"/>
  </r>
  <r>
    <x v="1"/>
    <s v="Action 2.1.1.1 :  Renforcement des services sociaux de proximité et des mécanismes durables de protection sociale"/>
    <x v="439"/>
    <x v="1"/>
    <s v="Institutions exemplaires"/>
    <n v="50"/>
    <s v="Assez bien"/>
    <n v="23000"/>
  </r>
  <r>
    <x v="1"/>
    <s v="Action 2.1.1.1 :  Renforcement des services sociaux de proximité et des mécanismes durables de protection sociale"/>
    <x v="440"/>
    <x v="3"/>
    <s v="Protection sociale"/>
    <n v="90"/>
    <s v="Très bien"/>
    <n v="5000"/>
  </r>
  <r>
    <x v="1"/>
    <s v="Action 2.1.1.1 :  Renforcement des services sociaux de proximité et des mécanismes durables de protection sociale"/>
    <x v="441"/>
    <x v="3"/>
    <s v="Santé sexuelle et procréative"/>
    <n v="90"/>
    <s v="Très bien"/>
    <n v="6000"/>
  </r>
  <r>
    <x v="1"/>
    <s v="Action 2.1.1.1 :  Renforcement des services sociaux de proximité et des mécanismes durables de protection sociale"/>
    <x v="442"/>
    <x v="1"/>
    <s v="Mobilisation des ressources nationales"/>
    <n v="50"/>
    <s v="Assez bien"/>
    <n v="0"/>
  </r>
  <r>
    <x v="1"/>
    <s v="Action 2.1.1.1 :  Renforcement des services sociaux de proximité et des mécanismes durables de protection sociale"/>
    <x v="443"/>
    <x v="1"/>
    <s v="Mobilisation des ressources nationales"/>
    <n v="50"/>
    <s v="Assez bien"/>
    <n v="2500"/>
  </r>
  <r>
    <x v="1"/>
    <s v="Action 2.1.1.1 :  Renforcement des services sociaux de proximité et des mécanismes durables de protection sociale"/>
    <x v="444"/>
    <x v="3"/>
    <s v="Maladies non transmissibles"/>
    <n v="90"/>
    <s v="Très bien"/>
    <n v="10000"/>
  </r>
  <r>
    <x v="1"/>
    <s v="Action 2.1.1.1 :  Renforcement des services sociaux de proximité et des mécanismes durables de protection sociale"/>
    <x v="363"/>
    <x v="1"/>
    <s v="Politiques d’égalité"/>
    <n v="50"/>
    <s v="Assez bien"/>
    <n v="17500"/>
  </r>
  <r>
    <x v="1"/>
    <s v="Action 2.1.1.1 :  Renforcement des services sociaux de proximité et des mécanismes durables de protection sociale"/>
    <x v="445"/>
    <x v="3"/>
    <s v="Maltraitance et exploitation infantiles"/>
    <n v="90"/>
    <s v="Très bien"/>
    <n v="12000"/>
  </r>
  <r>
    <x v="1"/>
    <s v="Action 2.1.1.1 :  Renforcement des services sociaux de proximité et des mécanismes durables de protection sociale"/>
    <x v="446"/>
    <x v="3"/>
    <s v="Lutte contre les discriminations"/>
    <n v="80.78"/>
    <s v="Très bien"/>
    <n v="2700"/>
  </r>
  <r>
    <x v="1"/>
    <s v="Action 2.1.1.1 :  Renforcement des services sociaux de proximité et des mécanismes durables de protection sociale"/>
    <x v="447"/>
    <x v="1"/>
    <s v="Protection sociale"/>
    <n v="80.52"/>
    <s v="Très bien"/>
    <n v="400"/>
  </r>
  <r>
    <x v="1"/>
    <s v="Action 2.1.1.1 :  Renforcement des services sociaux de proximité et des mécanismes durables de protection sociale"/>
    <x v="448"/>
    <x v="1"/>
    <s v="Protection sociale"/>
    <n v="80.260000000000005"/>
    <s v="Très bien"/>
    <n v="200"/>
  </r>
  <r>
    <x v="1"/>
    <s v="Action 2.1.1.1 :  Renforcement des services sociaux de proximité et des mécanismes durables de protection sociale"/>
    <x v="449"/>
    <x v="1"/>
    <s v="Protection sociale"/>
    <n v="40.78"/>
    <s v="Assez bien"/>
    <n v="300"/>
  </r>
  <r>
    <x v="1"/>
    <s v="Action 2.1.1.1 :  Renforcement des services sociaux de proximité et des mécanismes durables de protection sociale"/>
    <x v="450"/>
    <x v="3"/>
    <s v="Protection sociale"/>
    <n v="80.78"/>
    <s v="Très bien"/>
    <n v="2100"/>
  </r>
  <r>
    <x v="1"/>
    <s v="Action 2.1.1.1 :  Renforcement des services sociaux de proximité et des mécanismes durables de protection sociale"/>
    <x v="451"/>
    <x v="3"/>
    <s v="Faim"/>
    <n v="80.78"/>
    <s v="Très bien"/>
    <n v="8700"/>
  </r>
  <r>
    <x v="1"/>
    <s v="Action 2.1.1.1 :  Renforcement des services sociaux de proximité et des mécanismes durables de protection sociale"/>
    <x v="452"/>
    <x v="1"/>
    <s v="Protection sociale"/>
    <n v="80.52"/>
    <s v="Très bien"/>
    <n v="400"/>
  </r>
  <r>
    <x v="1"/>
    <s v="Action 2.1.1.1 :  Renforcement des services sociaux de proximité et des mécanismes durables de protection sociale"/>
    <x v="453"/>
    <x v="3"/>
    <s v="Protection sociale"/>
    <n v="80.78"/>
    <s v="Très bien"/>
    <n v="1700"/>
  </r>
  <r>
    <x v="1"/>
    <s v="Action 2.1.1.1 :  Renforcement des services sociaux de proximité et des mécanismes durables de protection sociale"/>
    <x v="454"/>
    <x v="1"/>
    <s v="Protection sociale"/>
    <n v="80.78"/>
    <s v="Très bien"/>
    <n v="900"/>
  </r>
  <r>
    <x v="1"/>
    <s v="Action 2.1.1.1 :  Renforcement des services sociaux de proximité et des mécanismes durables de protection sociale"/>
    <x v="455"/>
    <x v="3"/>
    <s v="Protection sociale"/>
    <n v="80.39"/>
    <s v="Très bien"/>
    <n v="300"/>
  </r>
  <r>
    <x v="1"/>
    <s v="Action 2.1.1.1 :  Renforcement des services sociaux de proximité et des mécanismes durables de protection sociale"/>
    <x v="456"/>
    <x v="0"/>
    <m/>
    <n v="20"/>
    <s v="Insuffisant"/>
    <n v="3000"/>
  </r>
  <r>
    <x v="1"/>
    <s v="Action 2.1.1.1 :  Renforcement des services sociaux de proximité et des mécanismes durables de protection sociale"/>
    <x v="457"/>
    <x v="0"/>
    <m/>
    <n v="20"/>
    <s v="Insuffisant"/>
    <n v="720"/>
  </r>
  <r>
    <x v="1"/>
    <s v="Action 2.1.1.1 :  Renforcement des services sociaux de proximité et des mécanismes durables de protection sociale"/>
    <x v="458"/>
    <x v="0"/>
    <m/>
    <n v="20"/>
    <s v="Insuffisant"/>
    <n v="1080"/>
  </r>
  <r>
    <x v="1"/>
    <s v="Action 2.1.1.1 :  Renforcement des services sociaux de proximité et des mécanismes durables de protection sociale"/>
    <x v="459"/>
    <x v="0"/>
    <m/>
    <n v="20"/>
    <s v="Insuffisant"/>
    <n v="4500"/>
  </r>
  <r>
    <x v="1"/>
    <s v="Action 2.1.1.1 :  Renforcement des services sociaux de proximité et des mécanismes durables de protection sociale"/>
    <x v="460"/>
    <x v="3"/>
    <s v="Protection sociale"/>
    <n v="81.17"/>
    <s v="Très bien"/>
    <n v="12780"/>
  </r>
  <r>
    <x v="1"/>
    <s v="Action 2.1.1.1 :  Renforcement des services sociaux de proximité et des mécanismes durables de protection sociale"/>
    <x v="461"/>
    <x v="3"/>
    <s v="Protection sociale"/>
    <n v="81.17"/>
    <s v="Très bien"/>
    <n v="8244"/>
  </r>
  <r>
    <x v="1"/>
    <s v="Action 2.1.1.1 :  Renforcement des services sociaux de proximité et des mécanismes durables de protection sociale"/>
    <x v="462"/>
    <x v="3"/>
    <s v="Faim"/>
    <n v="81.17"/>
    <s v="Très bien"/>
    <n v="4176"/>
  </r>
  <r>
    <x v="1"/>
    <s v="Action 2.1.1.1 :  Renforcement des services sociaux de proximité et des mécanismes durables de protection sociale"/>
    <x v="463"/>
    <x v="1"/>
    <s v="Protection sociale"/>
    <n v="41.17"/>
    <s v="Assez bien"/>
    <n v="720"/>
  </r>
  <r>
    <x v="1"/>
    <s v="Action 2.1.1.1 :  Renforcement des services sociaux de proximité et des mécanismes durables de protection sociale"/>
    <x v="464"/>
    <x v="3"/>
    <s v="Protection sociale"/>
    <n v="81.17"/>
    <s v="Très bien"/>
    <n v="3330"/>
  </r>
  <r>
    <x v="1"/>
    <s v="Action 2.1.1.1 :  Renforcement des services sociaux de proximité et des mécanismes durables de protection sociale"/>
    <x v="465"/>
    <x v="1"/>
    <s v="Protection sociale"/>
    <n v="41.17"/>
    <s v="Assez bien"/>
    <n v="900"/>
  </r>
  <r>
    <x v="1"/>
    <s v="Action 2.1.1.1 :  Renforcement des services sociaux de proximité et des mécanismes durables de protection sociale"/>
    <x v="466"/>
    <x v="1"/>
    <s v="Protection sociale"/>
    <n v="41.17"/>
    <s v="Assez bien"/>
    <n v="1350"/>
  </r>
  <r>
    <x v="1"/>
    <s v="Action 2.1.1.1 :  Renforcement des services sociaux de proximité et des mécanismes durables de protection sociale"/>
    <x v="467"/>
    <x v="3"/>
    <s v="Protection sociale"/>
    <n v="81.17"/>
    <s v="Très bien"/>
    <n v="7750"/>
  </r>
  <r>
    <x v="1"/>
    <s v="Action 2.1.1.1 :  Renforcement des services sociaux de proximité et des mécanismes durables de protection sociale"/>
    <x v="468"/>
    <x v="3"/>
    <s v="Protection sociale"/>
    <n v="81.040000000000006"/>
    <s v="Très bien"/>
    <n v="2400"/>
  </r>
  <r>
    <x v="1"/>
    <s v="Action 2.1.1.1 :  Renforcement des services sociaux de proximité et des mécanismes durables de protection sociale"/>
    <x v="469"/>
    <x v="3"/>
    <s v="Protection sociale"/>
    <n v="80.13"/>
    <s v="Très bien"/>
    <n v="2950"/>
  </r>
  <r>
    <x v="1"/>
    <s v="Action 2.1.1.1 :  Renforcement des services sociaux de proximité et des mécanismes durables de protection sociale"/>
    <x v="470"/>
    <x v="3"/>
    <s v="Maltraitance et exploitation infantiles"/>
    <n v="80.13"/>
    <s v="Très bien"/>
    <n v="400"/>
  </r>
  <r>
    <x v="1"/>
    <s v="Action 2.1.1.1 :  Renforcement des services sociaux de proximité et des mécanismes durables de protection sociale"/>
    <x v="471"/>
    <x v="3"/>
    <s v="Protection sociale"/>
    <n v="81.040000000000006"/>
    <s v="Très bien"/>
    <n v="3250"/>
  </r>
  <r>
    <x v="1"/>
    <s v="Action 2.1.1.1 :  Renforcement des services sociaux de proximité et des mécanismes durables de protection sociale"/>
    <x v="472"/>
    <x v="3"/>
    <s v="Protection sociale"/>
    <n v="81.040000000000006"/>
    <s v="Très bien"/>
    <n v="4800"/>
  </r>
  <r>
    <x v="1"/>
    <s v="Action 2.1.1.1 :  Renforcement des services sociaux de proximité et des mécanismes durables de protection sociale"/>
    <x v="473"/>
    <x v="3"/>
    <s v="Protection sociale"/>
    <n v="81.040000000000006"/>
    <s v="Très bien"/>
    <n v="850"/>
  </r>
  <r>
    <x v="1"/>
    <s v="Action 2.1.1.1 :  Renforcement des services sociaux de proximité et des mécanismes durables de protection sociale"/>
    <x v="474"/>
    <x v="1"/>
    <s v="Protection sociale"/>
    <n v="41.04"/>
    <s v="Assez bien"/>
    <n v="367"/>
  </r>
  <r>
    <x v="1"/>
    <s v="Action 2.1.1.1 :  Renforcement des services sociaux de proximité et des mécanismes durables de protection sociale"/>
    <x v="475"/>
    <x v="1"/>
    <s v="Protection sociale"/>
    <n v="41.04"/>
    <s v="Assez bien"/>
    <n v="560"/>
  </r>
  <r>
    <x v="1"/>
    <s v="Action 2.1.1.1 :  Renforcement des services sociaux de proximité et des mécanismes durables de protection sociale"/>
    <x v="476"/>
    <x v="1"/>
    <s v="Protection sociale"/>
    <n v="81.040000000000006"/>
    <s v="Très bien"/>
    <n v="967"/>
  </r>
  <r>
    <x v="1"/>
    <s v="Action 2.1.1.1 :  Renforcement des services sociaux de proximité et des mécanismes durables de protection sociale"/>
    <x v="477"/>
    <x v="1"/>
    <s v="Protection sociale"/>
    <n v="41.04"/>
    <s v="Assez bien"/>
    <n v="2400"/>
  </r>
  <r>
    <x v="1"/>
    <s v="Action 2.1.1.1 :  Renforcement des services sociaux de proximité et des mécanismes durables de protection sociale"/>
    <x v="478"/>
    <x v="2"/>
    <s v="Protection sociale"/>
    <n v="61.04"/>
    <s v="Bien"/>
    <n v="1305"/>
  </r>
  <r>
    <x v="1"/>
    <s v="Action 2.1.1.1 :  Renforcement des services sociaux de proximité et des mécanismes durables de protection sociale"/>
    <x v="28"/>
    <x v="0"/>
    <m/>
    <n v="20"/>
    <s v="Insuffisant"/>
    <n v="4000"/>
  </r>
  <r>
    <x v="1"/>
    <s v="Action 2.1.1.1 :  Renforcement des services sociaux de proximité et des mécanismes durables de protection sociale"/>
    <x v="148"/>
    <x v="0"/>
    <m/>
    <n v="20"/>
    <s v="Insuffisant"/>
    <n v="1080"/>
  </r>
  <r>
    <x v="1"/>
    <s v="Action 2.1.1.1 :  Renforcement des services sociaux de proximité et des mécanismes durables de protection sociale"/>
    <x v="28"/>
    <x v="0"/>
    <m/>
    <n v="20"/>
    <s v="Insuffisant"/>
    <n v="4500"/>
  </r>
  <r>
    <x v="1"/>
    <s v="Action 2.1.1.1 :  Renforcement des services sociaux de proximité et des mécanismes durables de protection sociale"/>
    <x v="479"/>
    <x v="0"/>
    <m/>
    <n v="20"/>
    <s v="Insuffisant"/>
    <n v="1080"/>
  </r>
  <r>
    <x v="1"/>
    <s v="Action 2.1.1.1 :  Renforcement des services sociaux de proximité et des mécanismes durables de protection sociale"/>
    <x v="480"/>
    <x v="1"/>
    <s v="Protection sociale"/>
    <n v="81.040000000000006"/>
    <s v="Très bien"/>
    <n v="3015"/>
  </r>
  <r>
    <x v="1"/>
    <s v="Action 2.1.1.1 :  Renforcement des services sociaux de proximité et des mécanismes durables de protection sociale"/>
    <x v="481"/>
    <x v="1"/>
    <s v="Protection sociale"/>
    <n v="41.04"/>
    <s v="Assez bien"/>
    <n v="675"/>
  </r>
  <r>
    <x v="1"/>
    <s v="Action 2.1.1.1 :  Renforcement des services sociaux de proximité et des mécanismes durables de protection sociale"/>
    <x v="482"/>
    <x v="1"/>
    <s v="Protection sociale"/>
    <n v="41.04"/>
    <s v="Assez bien"/>
    <n v="540"/>
  </r>
  <r>
    <x v="1"/>
    <s v="Action 2.1.1.1 :  Renforcement des services sociaux de proximité et des mécanismes durables de protection sociale"/>
    <x v="483"/>
    <x v="3"/>
    <s v="Protection sociale"/>
    <n v="81.040000000000006"/>
    <s v="Très bien"/>
    <n v="25200"/>
  </r>
  <r>
    <x v="1"/>
    <s v="Action 2.1.1.1 :  Renforcement des services sociaux de proximité et des mécanismes durables de protection sociale"/>
    <x v="484"/>
    <x v="3"/>
    <s v="Protection sociale"/>
    <n v="81.040000000000006"/>
    <s v="Très bien"/>
    <n v="540"/>
  </r>
  <r>
    <x v="1"/>
    <s v="Action 2.1.1.1 :  Renforcement des services sociaux de proximité et des mécanismes durables de protection sociale"/>
    <x v="485"/>
    <x v="1"/>
    <s v="Protection sociale"/>
    <n v="41.04"/>
    <s v="Assez bien"/>
    <n v="630"/>
  </r>
  <r>
    <x v="1"/>
    <s v="Action 2.1.1.1 :  Renforcement des services sociaux de proximité et des mécanismes durables de protection sociale"/>
    <x v="486"/>
    <x v="1"/>
    <s v="Lutte contre les discriminations"/>
    <n v="41.04"/>
    <s v="Assez bien"/>
    <n v="360"/>
  </r>
  <r>
    <x v="1"/>
    <s v="Action 2.1.1.1 :  Renforcement des services sociaux de proximité et des mécanismes durables de protection sociale"/>
    <x v="487"/>
    <x v="1"/>
    <s v="Protection sociale"/>
    <n v="41.04"/>
    <s v="Assez bien"/>
    <n v="540"/>
  </r>
  <r>
    <x v="1"/>
    <s v="Action 2.1.1.1 :  Renforcement des services sociaux de proximité et des mécanismes durables de protection sociale"/>
    <x v="488"/>
    <x v="0"/>
    <m/>
    <n v="20"/>
    <s v="Insuffisant"/>
    <n v="3000"/>
  </r>
  <r>
    <x v="1"/>
    <s v="Action 2.1.1.1 :  Renforcement des services sociaux de proximité et des mécanismes durables de protection sociale"/>
    <x v="489"/>
    <x v="0"/>
    <m/>
    <n v="20"/>
    <s v="Insuffisant"/>
    <n v="720"/>
  </r>
  <r>
    <x v="1"/>
    <s v="Action 2.1.1.1 :  Renforcement des services sociaux de proximité et des mécanismes durables de protection sociale"/>
    <x v="490"/>
    <x v="1"/>
    <s v="Protection sociale"/>
    <n v="40.78"/>
    <s v="Assez bien"/>
    <n v="600"/>
  </r>
  <r>
    <x v="1"/>
    <s v="Action 2.1.1.1 :  Renforcement des services sociaux de proximité et des mécanismes durables de protection sociale"/>
    <x v="491"/>
    <x v="1"/>
    <s v="Santé sexuelle et procréative"/>
    <n v="80.78"/>
    <s v="Très bien"/>
    <n v="600"/>
  </r>
  <r>
    <x v="1"/>
    <s v="Action 2.1.1.1 :  Renforcement des services sociaux de proximité et des mécanismes durables de protection sociale"/>
    <x v="492"/>
    <x v="1"/>
    <s v="Santé sexuelle et procréative"/>
    <n v="40.78"/>
    <s v="Assez bien"/>
    <n v="600"/>
  </r>
  <r>
    <x v="1"/>
    <s v="Action 2.1.1.1 :  Renforcement des services sociaux de proximité et des mécanismes durables de protection sociale"/>
    <x v="493"/>
    <x v="1"/>
    <s v="Protection sociale"/>
    <n v="40.78"/>
    <s v="Assez bien"/>
    <n v="600"/>
  </r>
  <r>
    <x v="1"/>
    <s v="Action 2.1.1.1 :  Renforcement des services sociaux de proximité et des mécanismes durables de protection sociale"/>
    <x v="494"/>
    <x v="1"/>
    <s v="Protection sociale"/>
    <n v="40.78"/>
    <s v="Assez bien"/>
    <n v="2100"/>
  </r>
  <r>
    <x v="1"/>
    <s v="Action 2.1.1.1 :  Renforcement des services sociaux de proximité et des mécanismes durables de protection sociale"/>
    <x v="495"/>
    <x v="3"/>
    <s v="Protection sociale"/>
    <n v="80.78"/>
    <s v="Très bien"/>
    <n v="14100"/>
  </r>
  <r>
    <x v="1"/>
    <s v="Action 2.1.1.1 :  Renforcement des services sociaux de proximité et des mécanismes durables de protection sociale"/>
    <x v="496"/>
    <x v="1"/>
    <s v="Protection sociale"/>
    <n v="40.78"/>
    <s v="Assez bien"/>
    <n v="600"/>
  </r>
  <r>
    <x v="1"/>
    <s v="Action 2.1.1.1 :  Renforcement des services sociaux de proximité et des mécanismes durables de protection sociale"/>
    <x v="497"/>
    <x v="1"/>
    <s v="Protection sociale"/>
    <n v="40.78"/>
    <s v="Assez bien"/>
    <n v="1200"/>
  </r>
  <r>
    <x v="1"/>
    <s v="Action 2.1.1.1 :  Renforcement des services sociaux de proximité et des mécanismes durables de protection sociale"/>
    <x v="498"/>
    <x v="0"/>
    <m/>
    <n v="20"/>
    <s v="Insuffisant"/>
    <n v="3000"/>
  </r>
  <r>
    <x v="1"/>
    <s v="Action 2.1.1.1 :  Renforcement des services sociaux de proximité et des mécanismes durables de protection sociale"/>
    <x v="499"/>
    <x v="0"/>
    <m/>
    <n v="20"/>
    <s v="Insuffisant"/>
    <n v="720"/>
  </r>
  <r>
    <x v="1"/>
    <s v="Action 2.1.1.1 :  Renforcement des services sociaux de proximité et des mécanismes durables de protection sociale"/>
    <x v="500"/>
    <x v="1"/>
    <s v="Protection sociale"/>
    <n v="40.78"/>
    <s v="Assez bien"/>
    <n v="1200"/>
  </r>
  <r>
    <x v="1"/>
    <s v="Action 2.1.1.1 :  Renforcement des services sociaux de proximité et des mécanismes durables de protection sociale"/>
    <x v="501"/>
    <x v="1"/>
    <s v="Santé sexuelle et procréative"/>
    <n v="40.130000000000003"/>
    <s v="Assez bien"/>
    <n v="1200"/>
  </r>
  <r>
    <x v="1"/>
    <s v="Action 2.1.1.1 :  Renforcement des services sociaux de proximité et des mécanismes durables de protection sociale"/>
    <x v="502"/>
    <x v="1"/>
    <s v="Protection sociale"/>
    <n v="40.78"/>
    <s v="Assez bien"/>
    <n v="480"/>
  </r>
  <r>
    <x v="1"/>
    <s v="Action 2.1.1.1 :  Renforcement des services sociaux de proximité et des mécanismes durables de protection sociale"/>
    <x v="503"/>
    <x v="1"/>
    <s v="Protection sociale"/>
    <n v="40.78"/>
    <s v="Assez bien"/>
    <n v="2370"/>
  </r>
  <r>
    <x v="1"/>
    <s v="Action 2.1.1.1 :  Renforcement des services sociaux de proximité et des mécanismes durables de protection sociale"/>
    <x v="504"/>
    <x v="3"/>
    <s v="Protection sociale"/>
    <n v="80.78"/>
    <s v="Très bien"/>
    <n v="10290"/>
  </r>
  <r>
    <x v="1"/>
    <s v="Action 2.1.1.1 :  Renforcement des services sociaux de proximité et des mécanismes durables de protection sociale"/>
    <x v="505"/>
    <x v="3"/>
    <s v="Protection sociale"/>
    <n v="80.78"/>
    <s v="Très bien"/>
    <n v="5460"/>
  </r>
  <r>
    <x v="1"/>
    <s v="Action 2.1.1.1 :  Renforcement des services sociaux de proximité et des mécanismes durables de protection sociale"/>
    <x v="506"/>
    <x v="0"/>
    <m/>
    <n v="20"/>
    <s v="Insuffisant"/>
    <n v="2000"/>
  </r>
  <r>
    <x v="1"/>
    <s v="Action 2.1.1.1 :  Renforcement des services sociaux de proximité et des mécanismes durables de protection sociale"/>
    <x v="507"/>
    <x v="0"/>
    <m/>
    <n v="20"/>
    <s v="Insuffisant"/>
    <n v="480"/>
  </r>
  <r>
    <x v="1"/>
    <s v="Action 2.1.1.1 :  Renforcement des services sociaux de proximité et des mécanismes durables de protection sociale"/>
    <x v="508"/>
    <x v="1"/>
    <s v="Protection sociale"/>
    <n v="40.520000000000003"/>
    <s v="Assez bien"/>
    <n v="320"/>
  </r>
  <r>
    <x v="1"/>
    <s v="Action 2.1.1.1 :  Renforcement des services sociaux de proximité et des mécanismes durables de protection sociale"/>
    <x v="509"/>
    <x v="3"/>
    <s v="Protection sociale"/>
    <n v="80.52"/>
    <s v="Très bien"/>
    <n v="2600"/>
  </r>
  <r>
    <x v="1"/>
    <s v="Action 2.1.1.1 :  Renforcement des services sociaux de proximité et des mécanismes durables de protection sociale"/>
    <x v="510"/>
    <x v="3"/>
    <s v="Protection sociale"/>
    <n v="80.52"/>
    <s v="Très bien"/>
    <n v="4000"/>
  </r>
  <r>
    <x v="1"/>
    <s v="Action 2.1.1.1 :  Renforcement des services sociaux de proximité et des mécanismes durables de protection sociale"/>
    <x v="511"/>
    <x v="1"/>
    <s v="Lutte contre les discriminations"/>
    <n v="40.520000000000003"/>
    <s v="Assez bien"/>
    <n v="1200"/>
  </r>
  <r>
    <x v="1"/>
    <s v="Action 2.1.1.1 :  Renforcement des services sociaux de proximité et des mécanismes durables de protection sociale"/>
    <x v="512"/>
    <x v="1"/>
    <s v="Protection sociale"/>
    <n v="40.520000000000003"/>
    <s v="Assez bien"/>
    <n v="480"/>
  </r>
  <r>
    <x v="1"/>
    <s v="Action 2.1.1.1 :  Renforcement des services sociaux de proximité et des mécanismes durables de protection sociale"/>
    <x v="513"/>
    <x v="3"/>
    <s v="Protection sociale"/>
    <n v="80.52"/>
    <s v="Très bien"/>
    <n v="1200"/>
  </r>
  <r>
    <x v="1"/>
    <s v="Action 2.1.1.1 :  Renforcement des services sociaux de proximité et des mécanismes durables de protection sociale"/>
    <x v="514"/>
    <x v="1"/>
    <s v="Protection sociale"/>
    <n v="40.520000000000003"/>
    <s v="Assez bien"/>
    <n v="400"/>
  </r>
  <r>
    <x v="1"/>
    <s v="Action 2.1.1.1 :  Renforcement des services sociaux de proximité et des mécanismes durables de protection sociale"/>
    <x v="515"/>
    <x v="3"/>
    <s v="Protection sociale"/>
    <n v="80.52"/>
    <s v="Très bien"/>
    <n v="3000"/>
  </r>
  <r>
    <x v="1"/>
    <s v="Action 2.1.1.1 :  Renforcement des services sociaux de proximité et des mécanismes durables de protection sociale"/>
    <x v="516"/>
    <x v="3"/>
    <s v="Protection sociale"/>
    <n v="80.52"/>
    <s v="Très bien"/>
    <n v="800"/>
  </r>
  <r>
    <x v="1"/>
    <s v="Action 2.1.1.1 :  Renforcement des services sociaux de proximité et des mécanismes durables de protection sociale"/>
    <x v="517"/>
    <x v="0"/>
    <m/>
    <n v="20"/>
    <s v="Insuffisant"/>
    <n v="3000"/>
  </r>
  <r>
    <x v="1"/>
    <s v="Action 2.1.1.1 :  Renforcement des services sociaux de proximité et des mécanismes durables de protection sociale"/>
    <x v="479"/>
    <x v="0"/>
    <m/>
    <n v="20"/>
    <s v="Insuffisant"/>
    <n v="840"/>
  </r>
  <r>
    <x v="1"/>
    <s v="Action 2.1.1.1 :  Renforcement des services sociaux de proximité et des mécanismes durables de protection sociale"/>
    <x v="518"/>
    <x v="3"/>
    <s v="Protection sociale"/>
    <n v="80.13"/>
    <s v="Très bien"/>
    <n v="6252"/>
  </r>
  <r>
    <x v="1"/>
    <s v="Action 2.1.1.1 :  Renforcement des services sociaux de proximité et des mécanismes durables de protection sociale"/>
    <x v="519"/>
    <x v="1"/>
    <s v="Protection sociale"/>
    <n v="40.130000000000003"/>
    <s v="Assez bien"/>
    <n v="2160"/>
  </r>
  <r>
    <x v="1"/>
    <s v="Action 2.1.1.1 :  Renforcement des services sociaux de proximité et des mécanismes durables de protection sociale"/>
    <x v="520"/>
    <x v="3"/>
    <s v="Protection sociale"/>
    <n v="80.13"/>
    <s v="Très bien"/>
    <n v="7776"/>
  </r>
  <r>
    <x v="1"/>
    <s v="Action 2.1.1.1 :  Renforcement des services sociaux de proximité et des mécanismes durables de protection sociale"/>
    <x v="521"/>
    <x v="1"/>
    <s v="Protection sociale"/>
    <n v="40.130000000000003"/>
    <s v="Assez bien"/>
    <n v="846"/>
  </r>
  <r>
    <x v="1"/>
    <s v="Action 2.1.1.1 :  Renforcement des services sociaux de proximité et des mécanismes durables de protection sociale"/>
    <x v="522"/>
    <x v="1"/>
    <s v="Santé sexuelle et procréative"/>
    <n v="40.130000000000003"/>
    <s v="Assez bien"/>
    <n v="2098"/>
  </r>
  <r>
    <x v="1"/>
    <s v="Action 2.1.1.1 :  Renforcement des services sociaux de proximité et des mécanismes durables de protection sociale"/>
    <x v="523"/>
    <x v="1"/>
    <s v="Protection sociale"/>
    <n v="40.130000000000003"/>
    <s v="Assez bien"/>
    <n v="206"/>
  </r>
  <r>
    <x v="1"/>
    <s v="Action 2.1.1.1 :  Renforcement des services sociaux de proximité et des mécanismes durables de protection sociale"/>
    <x v="524"/>
    <x v="3"/>
    <s v="Compétences et accès à l’emploi"/>
    <n v="80.13"/>
    <s v="Très bien"/>
    <n v="540"/>
  </r>
  <r>
    <x v="1"/>
    <s v="Action 2.1.1.1 :  Renforcement des services sociaux de proximité et des mécanismes durables de protection sociale"/>
    <x v="525"/>
    <x v="3"/>
    <s v="Protection sociale"/>
    <n v="80.13"/>
    <s v="Très bien"/>
    <n v="1122"/>
  </r>
  <r>
    <x v="1"/>
    <s v="Action 2.1.1.1 :  Renforcement des services sociaux de proximité et des mécanismes durables de protection sociale"/>
    <x v="526"/>
    <x v="0"/>
    <m/>
    <n v="20"/>
    <s v="Insuffisant"/>
    <n v="3000"/>
  </r>
  <r>
    <x v="1"/>
    <s v="Action 2.1.1.1 :  Renforcement des services sociaux de proximité et des mécanismes durables de protection sociale"/>
    <x v="527"/>
    <x v="0"/>
    <m/>
    <n v="20"/>
    <s v="Insuffisant"/>
    <n v="720"/>
  </r>
  <r>
    <x v="1"/>
    <s v="Action 2.1.1.1 :  Renforcement des services sociaux de proximité et des mécanismes durables de protection sociale"/>
    <x v="528"/>
    <x v="3"/>
    <s v="Protection sociale"/>
    <n v="80.78"/>
    <s v="Très bien"/>
    <n v="12000"/>
  </r>
  <r>
    <x v="1"/>
    <s v="Action 2.1.1.1 :  Renforcement des services sociaux de proximité et des mécanismes durables de protection sociale"/>
    <x v="529"/>
    <x v="1"/>
    <s v="Protection sociale"/>
    <n v="40.78"/>
    <s v="Assez bien"/>
    <n v="480"/>
  </r>
  <r>
    <x v="1"/>
    <s v="Action 2.1.1.1 :  Renforcement des services sociaux de proximité et des mécanismes durables de protection sociale"/>
    <x v="530"/>
    <x v="3"/>
    <s v="Protection sociale"/>
    <n v="80.78"/>
    <s v="Très bien"/>
    <n v="4800"/>
  </r>
  <r>
    <x v="1"/>
    <s v="Action 2.1.1.1 :  Renforcement des services sociaux de proximité et des mécanismes durables de protection sociale"/>
    <x v="531"/>
    <x v="1"/>
    <s v="Protection sociale"/>
    <n v="40.78"/>
    <s v="Assez bien"/>
    <n v="600"/>
  </r>
  <r>
    <x v="1"/>
    <s v="Action 2.1.1.1 :  Renforcement des services sociaux de proximité et des mécanismes durables de protection sociale"/>
    <x v="532"/>
    <x v="1"/>
    <s v="Protection sociale"/>
    <n v="40.78"/>
    <s v="Assez bien"/>
    <n v="1800"/>
  </r>
  <r>
    <x v="1"/>
    <s v="Action 2.1.1.1 :  Renforcement des services sociaux de proximité et des mécanismes durables de protection sociale"/>
    <x v="533"/>
    <x v="1"/>
    <s v="Protection sociale"/>
    <n v="40.78"/>
    <s v="Assez bien"/>
    <n v="600"/>
  </r>
  <r>
    <x v="1"/>
    <s v="Action 2.1.1.1 :  Renforcement des services sociaux de proximité et des mécanismes durables de protection sociale"/>
    <x v="534"/>
    <x v="1"/>
    <s v="Protection sociale"/>
    <n v="40.78"/>
    <s v="Assez bien"/>
    <n v="720"/>
  </r>
  <r>
    <x v="1"/>
    <s v="Action 2.1.1.1 :  Renforcement des services sociaux de proximité et des mécanismes durables de protection sociale"/>
    <x v="535"/>
    <x v="3"/>
    <s v="Protection sociale"/>
    <n v="81.17"/>
    <s v="Très bien"/>
    <n v="8800"/>
  </r>
  <r>
    <x v="1"/>
    <s v="Action 2.1.1.1 :  Renforcement des services sociaux de proximité et des mécanismes durables de protection sociale"/>
    <x v="536"/>
    <x v="3"/>
    <s v="Lutte contre les discriminations"/>
    <n v="81.17"/>
    <s v="Très bien"/>
    <n v="550"/>
  </r>
  <r>
    <x v="1"/>
    <s v="Action 2.1.1.1 :  Renforcement des services sociaux de proximité et des mécanismes durables de protection sociale"/>
    <x v="537"/>
    <x v="3"/>
    <s v="Protection sociale"/>
    <n v="81.17"/>
    <s v="Très bien"/>
    <n v="19250"/>
  </r>
  <r>
    <x v="1"/>
    <s v="Action 2.1.1.1 :  Renforcement des services sociaux de proximité et des mécanismes durables de protection sociale"/>
    <x v="538"/>
    <x v="1"/>
    <s v="Protection sociale"/>
    <n v="41.17"/>
    <s v="Assez bien"/>
    <n v="3300"/>
  </r>
  <r>
    <x v="1"/>
    <s v="Action 2.1.1.1 :  Renforcement des services sociaux de proximité et des mécanismes durables de protection sociale"/>
    <x v="539"/>
    <x v="1"/>
    <s v="Protection sociale"/>
    <n v="41.17"/>
    <s v="Assez bien"/>
    <n v="1100"/>
  </r>
  <r>
    <x v="1"/>
    <s v="Action 2.1.1.1 :  Renforcement des services sociaux de proximité et des mécanismes durables de protection sociale"/>
    <x v="540"/>
    <x v="1"/>
    <s v="Protection sociale"/>
    <n v="41.17"/>
    <s v="Assez bien"/>
    <n v="1210"/>
  </r>
  <r>
    <x v="1"/>
    <s v="Action 2.1.1.1 :  Renforcement des services sociaux de proximité et des mécanismes durables de protection sociale"/>
    <x v="541"/>
    <x v="1"/>
    <s v="Lutte contre les discriminations"/>
    <n v="41.17"/>
    <s v="Assez bien"/>
    <n v="4290"/>
  </r>
  <r>
    <x v="1"/>
    <s v="Action 2.1.1.1 :  Renforcement des services sociaux de proximité et des mécanismes durables de protection sociale"/>
    <x v="542"/>
    <x v="0"/>
    <m/>
    <n v="20"/>
    <s v="Insuffisant"/>
    <n v="5500"/>
  </r>
  <r>
    <x v="1"/>
    <s v="Action 2.1.1.1 :  Renforcement des services sociaux de proximité et des mécanismes durables de protection sociale"/>
    <x v="543"/>
    <x v="0"/>
    <m/>
    <n v="20"/>
    <s v="Insuffisant"/>
    <n v="1320"/>
  </r>
  <r>
    <x v="1"/>
    <s v="Action 2.1.1.1 :  Renforcement des services sociaux de proximité et des mécanismes durables de protection sociale"/>
    <x v="544"/>
    <x v="0"/>
    <m/>
    <n v="20"/>
    <s v="Insuffisant"/>
    <n v="2500"/>
  </r>
  <r>
    <x v="1"/>
    <s v="Action 2.1.1.1 :  Renforcement des services sociaux de proximité et des mécanismes durables de protection sociale"/>
    <x v="47"/>
    <x v="0"/>
    <m/>
    <n v="20"/>
    <s v="Insuffisant"/>
    <n v="600"/>
  </r>
  <r>
    <x v="1"/>
    <s v="Action 2.1.1.1 :  Renforcement des services sociaux de proximité et des mécanismes durables de protection sociale"/>
    <x v="545"/>
    <x v="3"/>
    <s v="Protection sociale"/>
    <n v="80.650000000000006"/>
    <s v="Très bien"/>
    <n v="8500"/>
  </r>
  <r>
    <x v="1"/>
    <s v="Action 2.1.1.1 :  Renforcement des services sociaux de proximité et des mécanismes durables de protection sociale"/>
    <x v="546"/>
    <x v="3"/>
    <s v="Protection sociale"/>
    <n v="80.650000000000006"/>
    <s v="Très bien"/>
    <n v="2750"/>
  </r>
  <r>
    <x v="1"/>
    <s v="Action 2.1.1.1 :  Renforcement des services sociaux de proximité et des mécanismes durables de protection sociale"/>
    <x v="547"/>
    <x v="3"/>
    <s v="Protection sociale"/>
    <n v="80.650000000000006"/>
    <s v="Très bien"/>
    <n v="2750"/>
  </r>
  <r>
    <x v="1"/>
    <s v="Action 2.1.1.1 :  Renforcement des services sociaux de proximité et des mécanismes durables de protection sociale"/>
    <x v="548"/>
    <x v="1"/>
    <s v="Protection sociale"/>
    <n v="40.65"/>
    <s v="Assez bien"/>
    <n v="250"/>
  </r>
  <r>
    <x v="1"/>
    <s v="Action 2.1.1.1 :  Renforcement des services sociaux de proximité et des mécanismes durables de protection sociale"/>
    <x v="549"/>
    <x v="1"/>
    <s v="Protection sociale"/>
    <n v="40.65"/>
    <s v="Assez bien"/>
    <n v="784"/>
  </r>
  <r>
    <x v="1"/>
    <s v="Action 2.1.1.1 :  Renforcement des services sociaux de proximité et des mécanismes durables de protection sociale"/>
    <x v="550"/>
    <x v="3"/>
    <s v="Protection sociale"/>
    <n v="80.650000000000006"/>
    <s v="Très bien"/>
    <n v="872"/>
  </r>
  <r>
    <x v="1"/>
    <s v="Action 2.1.1.1 :  Renforcement des services sociaux de proximité et des mécanismes durables de protection sociale"/>
    <x v="551"/>
    <x v="1"/>
    <s v="Protection sociale"/>
    <n v="40.65"/>
    <s v="Assez bien"/>
    <n v="940"/>
  </r>
  <r>
    <x v="1"/>
    <s v="Action 2.1.1.1 :  Renforcement des services sociaux de proximité et des mécanismes durables de protection sociale"/>
    <x v="552"/>
    <x v="1"/>
    <s v="Protection sociale"/>
    <n v="40.65"/>
    <s v="Assez bien"/>
    <n v="654"/>
  </r>
  <r>
    <x v="1"/>
    <s v="Action 2.1.1.1 :  Renforcement des services sociaux de proximité et des mécanismes durables de protection sociale"/>
    <x v="553"/>
    <x v="0"/>
    <m/>
    <n v="20"/>
    <s v="Insuffisant"/>
    <n v="4500"/>
  </r>
  <r>
    <x v="1"/>
    <s v="Action 2.1.1.1 :  Renforcement des services sociaux de proximité et des mécanismes durables de protection sociale"/>
    <x v="554"/>
    <x v="1"/>
    <s v="Protection sociale"/>
    <n v="41.17"/>
    <s v="Assez bien"/>
    <n v="2160"/>
  </r>
  <r>
    <x v="1"/>
    <s v="Action 2.1.1.1 :  Renforcement des services sociaux de proximité et des mécanismes durables de protection sociale"/>
    <x v="555"/>
    <x v="3"/>
    <s v="Protection sociale"/>
    <n v="81.17"/>
    <s v="Très bien"/>
    <n v="1800"/>
  </r>
  <r>
    <x v="1"/>
    <s v="Action 2.1.1.1 :  Renforcement des services sociaux de proximité et des mécanismes durables de protection sociale"/>
    <x v="556"/>
    <x v="1"/>
    <s v="Protection sociale"/>
    <n v="41.17"/>
    <s v="Assez bien"/>
    <n v="360"/>
  </r>
  <r>
    <x v="1"/>
    <s v="Action 2.1.1.1 :  Renforcement des services sociaux de proximité et des mécanismes durables de protection sociale"/>
    <x v="557"/>
    <x v="3"/>
    <s v="Protection sociale"/>
    <n v="81.17"/>
    <s v="Très bien"/>
    <n v="20700"/>
  </r>
  <r>
    <x v="1"/>
    <s v="Action 2.1.1.1 :  Renforcement des services sociaux de proximité et des mécanismes durables de protection sociale"/>
    <x v="558"/>
    <x v="3"/>
    <s v="Protection sociale"/>
    <n v="81.17"/>
    <s v="Très bien"/>
    <n v="4500"/>
  </r>
  <r>
    <x v="1"/>
    <s v="Action 2.1.1.1 :  Renforcement des services sociaux de proximité et des mécanismes durables de protection sociale"/>
    <x v="559"/>
    <x v="1"/>
    <s v="Protection sociale"/>
    <n v="41.17"/>
    <s v="Assez bien"/>
    <n v="1530"/>
  </r>
  <r>
    <x v="1"/>
    <s v="Action 2.1.1.1 :  Renforcement des services sociaux de proximité et des mécanismes durables de protection sociale"/>
    <x v="560"/>
    <x v="1"/>
    <s v="Protection sociale"/>
    <n v="41.17"/>
    <s v="Assez bien"/>
    <n v="450"/>
  </r>
  <r>
    <x v="1"/>
    <s v="Action 2.1.1.1 :  Renforcement des services sociaux de proximité et des mécanismes durables de protection sociale"/>
    <x v="561"/>
    <x v="3"/>
    <s v="Faim"/>
    <n v="81.040000000000006"/>
    <s v="Très bien"/>
    <n v="11500"/>
  </r>
  <r>
    <x v="1"/>
    <s v="Action 2.1.1.1 :  Renforcement des services sociaux de proximité et des mécanismes durables de protection sociale"/>
    <x v="562"/>
    <x v="2"/>
    <s v="Égalité des chances"/>
    <n v="81.040000000000006"/>
    <s v="Très bien"/>
    <n v="1600"/>
  </r>
  <r>
    <x v="1"/>
    <s v="Action 2.1.1.1 :  Renforcement des services sociaux de proximité et des mécanismes durables de protection sociale"/>
    <x v="563"/>
    <x v="3"/>
    <s v="Égalité des chances"/>
    <n v="81.040000000000006"/>
    <s v="Très bien"/>
    <n v="2947"/>
  </r>
  <r>
    <x v="1"/>
    <s v="Action 2.1.1.1 :  Renforcement des services sociaux de proximité et des mécanismes durables de protection sociale"/>
    <x v="564"/>
    <x v="2"/>
    <s v="Égalité des chances"/>
    <n v="81.040000000000006"/>
    <s v="Très bien"/>
    <n v="4000"/>
  </r>
  <r>
    <x v="1"/>
    <s v="Action 2.1.1.1 :  Renforcement des services sociaux de proximité et des mécanismes durables de protection sociale"/>
    <x v="565"/>
    <x v="0"/>
    <m/>
    <n v="20"/>
    <s v="Insuffisant"/>
    <n v="2560"/>
  </r>
  <r>
    <x v="1"/>
    <s v="Action 2.1.1.1 :  Renforcement des services sociaux de proximité et des mécanismes durables de protection sociale"/>
    <x v="566"/>
    <x v="0"/>
    <m/>
    <n v="20"/>
    <s v="Insuffisant"/>
    <n v="1000"/>
  </r>
  <r>
    <x v="1"/>
    <s v="Action 2.1.1.1 :  Renforcement des services sociaux de proximité et des mécanismes durables de protection sociale"/>
    <x v="567"/>
    <x v="0"/>
    <m/>
    <n v="20"/>
    <s v="Insuffisant"/>
    <n v="2880"/>
  </r>
  <r>
    <x v="1"/>
    <s v="Action 2.1.1.1 :  Renforcement des services sociaux de proximité et des mécanismes durables de protection sociale"/>
    <x v="568"/>
    <x v="1"/>
    <s v="Protection sociale"/>
    <n v="41.04"/>
    <s v="Assez bien"/>
    <n v="2192"/>
  </r>
  <r>
    <x v="1"/>
    <s v="Action 2.1.1.1 :  Renforcement des services sociaux de proximité et des mécanismes durables de protection sociale"/>
    <x v="569"/>
    <x v="1"/>
    <s v="Institutions exemplaires"/>
    <n v="41.04"/>
    <s v="Assez bien"/>
    <n v="1000"/>
  </r>
  <r>
    <x v="1"/>
    <s v="Action 2.1.1.1 :  Renforcement des services sociaux de proximité et des mécanismes durables de protection sociale"/>
    <x v="570"/>
    <x v="0"/>
    <m/>
    <n v="20"/>
    <s v="Insuffisant"/>
    <n v="5000"/>
  </r>
  <r>
    <x v="1"/>
    <s v="Action 2.1.1.1 :  Renforcement des services sociaux de proximité et des mécanismes durables de protection sociale"/>
    <x v="571"/>
    <x v="0"/>
    <m/>
    <n v="20"/>
    <s v="Insuffisant"/>
    <n v="500"/>
  </r>
  <r>
    <x v="1"/>
    <s v="Action 2.1.1.1 :  Renforcement des services sociaux de proximité et des mécanismes durables de protection sociale"/>
    <x v="572"/>
    <x v="1"/>
    <s v="Protection sociale"/>
    <n v="41.04"/>
    <s v="Assez bien"/>
    <n v="4540"/>
  </r>
  <r>
    <x v="1"/>
    <s v="Action 2.1.1.1 :  Renforcement des services sociaux de proximité et des mécanismes durables de protection sociale"/>
    <x v="573"/>
    <x v="0"/>
    <m/>
    <n v="20"/>
    <s v="Insuffisant"/>
    <n v="4248"/>
  </r>
  <r>
    <x v="1"/>
    <s v="Action 2.1.1.1 :  Renforcement des services sociaux de proximité et des mécanismes durables de protection sociale"/>
    <x v="574"/>
    <x v="0"/>
    <m/>
    <n v="20"/>
    <s v="Insuffisant"/>
    <n v="2360"/>
  </r>
  <r>
    <x v="1"/>
    <s v="Action 2.1.1.1 :  Renforcement des services sociaux de proximité et des mécanismes durables de protection sociale"/>
    <x v="575"/>
    <x v="0"/>
    <m/>
    <n v="20"/>
    <s v="Insuffisant"/>
    <n v="6500"/>
  </r>
  <r>
    <x v="1"/>
    <s v="Action 2.1.1.1 :  Renforcement des services sociaux de proximité et des mécanismes durables de protection sociale"/>
    <x v="576"/>
    <x v="3"/>
    <s v="Faim"/>
    <n v="80.13"/>
    <s v="Très bien"/>
    <n v="10500"/>
  </r>
  <r>
    <x v="1"/>
    <s v="Action 2.1.1.1 :  Renforcement des services sociaux de proximité et des mécanismes durables de protection sociale"/>
    <x v="577"/>
    <x v="0"/>
    <m/>
    <n v="20"/>
    <s v="Insuffisant"/>
    <n v="2002"/>
  </r>
  <r>
    <x v="1"/>
    <s v="Action 2.1.1.1 :  Renforcement des services sociaux de proximité et des mécanismes durables de protection sociale"/>
    <x v="578"/>
    <x v="3"/>
    <s v="Recherche Mise au point et accès aux médicaments"/>
    <n v="80.13"/>
    <s v="Très bien"/>
    <n v="500"/>
  </r>
  <r>
    <x v="1"/>
    <s v="Action 2.1.1.1 :  Renforcement des services sociaux de proximité et des mécanismes durables de protection sociale"/>
    <x v="579"/>
    <x v="2"/>
    <s v="Égalité des chances"/>
    <n v="60.13"/>
    <s v="Bien"/>
    <n v="3000"/>
  </r>
  <r>
    <x v="1"/>
    <s v="Action 2.1.1.1 :  Renforcement des services sociaux de proximité et des mécanismes durables de protection sociale"/>
    <x v="580"/>
    <x v="1"/>
    <s v="Institutions exemplaires"/>
    <n v="40.130000000000003"/>
    <s v="Assez bien"/>
    <n v="750"/>
  </r>
  <r>
    <x v="1"/>
    <s v="Action 2.1.1.1 :  Renforcement des services sociaux de proximité et des mécanismes durables de protection sociale"/>
    <x v="581"/>
    <x v="2"/>
    <s v="Égalité des chances"/>
    <n v="60.13"/>
    <s v="Bien"/>
    <n v="10000"/>
  </r>
  <r>
    <x v="1"/>
    <s v="Action 2.1.1.1 :  Renforcement des services sociaux de proximité et des mécanismes durables de protection sociale"/>
    <x v="582"/>
    <x v="3"/>
    <s v="Égalité des chances"/>
    <n v="80.13"/>
    <s v="Très bien"/>
    <n v="1000"/>
  </r>
  <r>
    <x v="1"/>
    <s v="Action 2.1.1.1 :  Renforcement des services sociaux de proximité et des mécanismes durables de protection sociale"/>
    <x v="583"/>
    <x v="1"/>
    <s v="Égalité des chances"/>
    <n v="40.130000000000003"/>
    <s v="Assez bien"/>
    <n v="2000"/>
  </r>
  <r>
    <x v="1"/>
    <s v="Action 2.1.1.1 :  Renforcement des services sociaux de proximité et des mécanismes durables de protection sociale"/>
    <x v="584"/>
    <x v="1"/>
    <s v="Égalité des chances"/>
    <n v="40.130000000000003"/>
    <s v="Assez bien"/>
    <n v="1000"/>
  </r>
  <r>
    <x v="1"/>
    <s v="Action 2.1.1.1 :  Renforcement des services sociaux de proximité et des mécanismes durables de protection sociale"/>
    <x v="585"/>
    <x v="2"/>
    <s v="Égalité des chances"/>
    <n v="60.13"/>
    <s v="Bien"/>
    <n v="1600"/>
  </r>
  <r>
    <x v="1"/>
    <s v="Action 2.1.1.1 :  Renforcement des services sociaux de proximité et des mécanismes durables de protection sociale"/>
    <x v="586"/>
    <x v="3"/>
    <s v="Faim"/>
    <n v="80.13"/>
    <s v="Très bien"/>
    <n v="720"/>
  </r>
  <r>
    <x v="1"/>
    <s v="Action 2.1.1.1 :  Renforcement des services sociaux de proximité et des mécanismes durables de protection sociale"/>
    <x v="587"/>
    <x v="0"/>
    <m/>
    <n v="20"/>
    <s v="Insuffisant"/>
    <n v="480"/>
  </r>
  <r>
    <x v="1"/>
    <s v="Action 2.1.1.1 :  Renforcement des services sociaux de proximité et des mécanismes durables de protection sociale"/>
    <x v="588"/>
    <x v="0"/>
    <m/>
    <n v="20"/>
    <s v="Insuffisant"/>
    <n v="250"/>
  </r>
  <r>
    <x v="1"/>
    <s v="Action 2.1.1.1 :  Renforcement des services sociaux de proximité et des mécanismes durables de protection sociale"/>
    <x v="589"/>
    <x v="0"/>
    <m/>
    <n v="20"/>
    <s v="Insuffisant"/>
    <n v="300"/>
  </r>
  <r>
    <x v="1"/>
    <s v="Action 2.1.1.1 :  Renforcement des services sociaux de proximité et des mécanismes durables de protection sociale"/>
    <x v="590"/>
    <x v="3"/>
    <s v="Faim"/>
    <n v="80.13"/>
    <s v="Très bien"/>
    <n v="340"/>
  </r>
  <r>
    <x v="1"/>
    <s v="Action 2.1.1.1 :  Renforcement des services sociaux de proximité et des mécanismes durables de protection sociale"/>
    <x v="591"/>
    <x v="0"/>
    <m/>
    <n v="20"/>
    <s v="Insuffisant"/>
    <n v="1220"/>
  </r>
  <r>
    <x v="1"/>
    <s v="Action 2.1.1.1 :  Renforcement des services sociaux de proximité et des mécanismes durables de protection sociale"/>
    <x v="592"/>
    <x v="2"/>
    <s v="Égalité des chances"/>
    <n v="61.17"/>
    <s v="Bien"/>
    <n v="5000"/>
  </r>
  <r>
    <x v="1"/>
    <s v="Action 2.1.1.1 :  Renforcement des services sociaux de proximité et des mécanismes durables de protection sociale"/>
    <x v="593"/>
    <x v="3"/>
    <s v="Faim"/>
    <n v="81.17"/>
    <s v="Très bien"/>
    <n v="9500"/>
  </r>
  <r>
    <x v="1"/>
    <s v="Action 2.1.1.1 :  Renforcement des services sociaux de proximité et des mécanismes durables de protection sociale"/>
    <x v="594"/>
    <x v="1"/>
    <s v="Compétences et accès à l’emploi"/>
    <n v="81.17"/>
    <s v="Très bien"/>
    <n v="5000"/>
  </r>
  <r>
    <x v="1"/>
    <s v="Action 2.1.1.1 :  Renforcement des services sociaux de proximité et des mécanismes durables de protection sociale"/>
    <x v="595"/>
    <x v="0"/>
    <m/>
    <n v="20"/>
    <s v="Insuffisant"/>
    <n v="5100"/>
  </r>
  <r>
    <x v="1"/>
    <s v="Action 2.1.1.1 :  Renforcement des services sociaux de proximité et des mécanismes durables de protection sociale"/>
    <x v="596"/>
    <x v="0"/>
    <m/>
    <n v="20"/>
    <s v="Insuffisant"/>
    <n v="2000"/>
  </r>
  <r>
    <x v="1"/>
    <s v="Action 2.1.1.1 :  Renforcement des services sociaux de proximité et des mécanismes durables de protection sociale"/>
    <x v="597"/>
    <x v="0"/>
    <m/>
    <n v="20"/>
    <s v="Insuffisant"/>
    <n v="1700"/>
  </r>
  <r>
    <x v="1"/>
    <s v="Action 2.1.1.1 :  Renforcement des services sociaux de proximité et des mécanismes durables de protection sociale"/>
    <x v="598"/>
    <x v="1"/>
    <s v="Institutions exemplaires"/>
    <n v="41.17"/>
    <s v="Assez bien"/>
    <n v="600"/>
  </r>
  <r>
    <x v="1"/>
    <s v="Action 2.1.1.1 :  Renforcement des services sociaux de proximité et des mécanismes durables de protection sociale"/>
    <x v="599"/>
    <x v="3"/>
    <s v="Compétences et accès à l’emploi"/>
    <n v="81.17"/>
    <s v="Très bien"/>
    <n v="1500"/>
  </r>
  <r>
    <x v="1"/>
    <s v="Action 2.1.1.1 :  Renforcement des services sociaux de proximité et des mécanismes durables de protection sociale"/>
    <x v="600"/>
    <x v="1"/>
    <s v="Compétences et accès à l’emploi"/>
    <n v="46.49"/>
    <s v="Assez bien"/>
    <n v="3000"/>
  </r>
  <r>
    <x v="1"/>
    <s v="Action 2.1.1.1 :  Renforcement des services sociaux de proximité et des mécanismes durables de protection sociale"/>
    <x v="601"/>
    <x v="0"/>
    <m/>
    <n v="20"/>
    <s v="Insuffisant"/>
    <n v="2600"/>
  </r>
  <r>
    <x v="1"/>
    <s v="Action 2.1.1.1 :  Renforcement des services sociaux de proximité et des mécanismes durables de protection sociale"/>
    <x v="602"/>
    <x v="0"/>
    <m/>
    <n v="20"/>
    <s v="Insuffisant"/>
    <n v="1500"/>
  </r>
  <r>
    <x v="1"/>
    <s v="Action 2.1.1.1 :  Renforcement des services sociaux de proximité et des mécanismes durables de protection sociale"/>
    <x v="603"/>
    <x v="0"/>
    <m/>
    <n v="20"/>
    <s v="Insuffisant"/>
    <n v="1600"/>
  </r>
  <r>
    <x v="1"/>
    <s v="Action 2.1.1.1 :  Renforcement des services sociaux de proximité et des mécanismes durables de protection sociale"/>
    <x v="604"/>
    <x v="0"/>
    <m/>
    <n v="20"/>
    <s v="Insuffisant"/>
    <n v="900"/>
  </r>
  <r>
    <x v="1"/>
    <s v="Action 2.1.1.1 :  Renforcement des services sociaux de proximité et des mécanismes durables de protection sociale"/>
    <x v="605"/>
    <x v="1"/>
    <s v="Compétences et accès à l’emploi"/>
    <n v="43.51"/>
    <s v="Assez bien"/>
    <n v="5500"/>
  </r>
  <r>
    <x v="1"/>
    <s v="Action 2.1.1.1 :  Renforcement des services sociaux de proximité et des mécanismes durables de protection sociale"/>
    <x v="606"/>
    <x v="1"/>
    <s v="Compétences et accès à l’emploi"/>
    <n v="43.51"/>
    <s v="Assez bien"/>
    <n v="7500"/>
  </r>
  <r>
    <x v="1"/>
    <s v="Action 2.1.1.1 :  Renforcement des services sociaux de proximité et des mécanismes durables de protection sociale"/>
    <x v="607"/>
    <x v="2"/>
    <s v="Compétences et accès à l’emploi"/>
    <n v="62.47"/>
    <s v="Bien"/>
    <n v="2000"/>
  </r>
  <r>
    <x v="1"/>
    <s v="Action 2.1.1.1 :  Renforcement des services sociaux de proximité et des mécanismes durables de protection sociale"/>
    <x v="608"/>
    <x v="1"/>
    <s v="Plein emploi et travail décent"/>
    <n v="43.38"/>
    <s v="Assez bien"/>
    <n v="2000"/>
  </r>
  <r>
    <x v="1"/>
    <s v="Action 2.1.1.1 :  Renforcement des services sociaux de proximité et des mécanismes durables de protection sociale"/>
    <x v="609"/>
    <x v="0"/>
    <m/>
    <n v="20"/>
    <s v="Insuffisant"/>
    <n v="1500"/>
  </r>
  <r>
    <x v="1"/>
    <s v="Action 2.1.1.1 :  Renforcement des services sociaux de proximité et des mécanismes durables de protection sociale"/>
    <x v="610"/>
    <x v="1"/>
    <s v="Institutions exemplaires"/>
    <n v="43.51"/>
    <s v="Assez bien"/>
    <n v="500"/>
  </r>
  <r>
    <x v="1"/>
    <s v="Action 2.1.1.1 :  Renforcement des services sociaux de proximité et des mécanismes durables de protection sociale"/>
    <x v="611"/>
    <x v="1"/>
    <s v="Institutions exemplaires"/>
    <n v="42.99"/>
    <s v="Assez bien"/>
    <n v="4000"/>
  </r>
  <r>
    <x v="1"/>
    <s v="Action 2.1.1.1 :  Renforcement des services sociaux de proximité et des mécanismes durables de protection sociale"/>
    <x v="612"/>
    <x v="0"/>
    <m/>
    <n v="20"/>
    <s v="Insuffisant"/>
    <n v="3500"/>
  </r>
  <r>
    <x v="1"/>
    <s v="Action 2.1.1.1 :  Renforcement des services sociaux de proximité et des mécanismes durables de protection sociale"/>
    <x v="613"/>
    <x v="0"/>
    <m/>
    <n v="20"/>
    <s v="Insuffisant"/>
    <n v="3000"/>
  </r>
  <r>
    <x v="1"/>
    <s v="Action 2.1.1.1 :  Renforcement des services sociaux de proximité et des mécanismes durables de protection sociale"/>
    <x v="614"/>
    <x v="2"/>
    <s v="Égalité des chances"/>
    <n v="63.51"/>
    <s v="Bien"/>
    <n v="3500"/>
  </r>
  <r>
    <x v="1"/>
    <s v="Action 2.1.1.1 :  Renforcement des services sociaux de proximité et des mécanismes durables de protection sociale"/>
    <x v="615"/>
    <x v="3"/>
    <s v="Faim"/>
    <n v="83.51"/>
    <s v="Très bien"/>
    <n v="7000"/>
  </r>
  <r>
    <x v="1"/>
    <s v="Action 2.1.1.1 :  Renforcement des services sociaux de proximité et des mécanismes durables de protection sociale"/>
    <x v="616"/>
    <x v="3"/>
    <s v="Maltraitance et exploitation infantiles"/>
    <n v="81.040000000000006"/>
    <s v="Très bien"/>
    <n v="530"/>
  </r>
  <r>
    <x v="1"/>
    <s v="Action 2.1.1.1 :  Renforcement des services sociaux de proximité et des mécanismes durables de protection sociale"/>
    <x v="617"/>
    <x v="2"/>
    <s v="Maltraitance et exploitation infantiles"/>
    <n v="61.04"/>
    <s v="Bien"/>
    <n v="2700"/>
  </r>
  <r>
    <x v="1"/>
    <s v="Action 2.1.1.1 :  Renforcement des services sociaux de proximité et des mécanismes durables de protection sociale"/>
    <x v="618"/>
    <x v="3"/>
    <s v="Faim"/>
    <n v="81.040000000000006"/>
    <s v="Très bien"/>
    <n v="3700"/>
  </r>
  <r>
    <x v="1"/>
    <s v="Action 2.1.1.1 :  Renforcement des services sociaux de proximité et des mécanismes durables de protection sociale"/>
    <x v="619"/>
    <x v="1"/>
    <s v="Protection sociale"/>
    <n v="41.04"/>
    <s v="Assez bien"/>
    <n v="800"/>
  </r>
  <r>
    <x v="1"/>
    <s v="Action 2.1.1.1 :  Renforcement des services sociaux de proximité et des mécanismes durables de protection sociale"/>
    <x v="620"/>
    <x v="3"/>
    <s v="Recherche Mise au point et accès aux médicaments"/>
    <n v="81.040000000000006"/>
    <s v="Très bien"/>
    <n v="1200"/>
  </r>
  <r>
    <x v="1"/>
    <s v="Action 2.1.1.1 :  Renforcement des services sociaux de proximité et des mécanismes durables de protection sociale"/>
    <x v="621"/>
    <x v="2"/>
    <s v="Protection sociale"/>
    <n v="61.04"/>
    <s v="Bien"/>
    <n v="1200"/>
  </r>
  <r>
    <x v="1"/>
    <s v="Action 2.1.1.1 :  Renforcement des services sociaux de proximité et des mécanismes durables de protection sociale"/>
    <x v="622"/>
    <x v="1"/>
    <s v="Protection sociale"/>
    <n v="41.04"/>
    <s v="Assez bien"/>
    <n v="1300"/>
  </r>
  <r>
    <x v="1"/>
    <s v="Action 2.1.1.1 :  Renforcement des services sociaux de proximité et des mécanismes durables de protection sociale"/>
    <x v="623"/>
    <x v="1"/>
    <s v="Institutions exemplaires"/>
    <n v="41.04"/>
    <s v="Assez bien"/>
    <n v="270"/>
  </r>
  <r>
    <x v="1"/>
    <s v="Action 2.1.1.1 :  Renforcement des services sociaux de proximité et des mécanismes durables de protection sociale"/>
    <x v="624"/>
    <x v="1"/>
    <s v="Protection sociale"/>
    <n v="41.04"/>
    <s v="Assez bien"/>
    <n v="300"/>
  </r>
  <r>
    <x v="1"/>
    <s v="Action 2.1.1.1 :  Renforcement des services sociaux de proximité et des mécanismes durables de protection sociale"/>
    <x v="625"/>
    <x v="3"/>
    <s v="Maltraitance et exploitation infantiles"/>
    <n v="81.040000000000006"/>
    <s v="Très bien"/>
    <n v="300"/>
  </r>
  <r>
    <x v="1"/>
    <s v="Action 2.1.1.1 :  Renforcement des services sociaux de proximité et des mécanismes durables de protection sociale"/>
    <x v="626"/>
    <x v="1"/>
    <s v="Maltraitance et exploitation infantiles"/>
    <n v="42.73"/>
    <s v="Assez bien"/>
    <n v="100"/>
  </r>
  <r>
    <x v="1"/>
    <s v="Action 2.1.1.1 :  Renforcement des services sociaux de proximité et des mécanismes durables de protection sociale"/>
    <x v="627"/>
    <x v="0"/>
    <m/>
    <n v="20"/>
    <s v="Insuffisant"/>
    <n v="500"/>
  </r>
  <r>
    <x v="1"/>
    <s v="Action 2.1.1.1 :  Renforcement des services sociaux de proximité et des mécanismes durables de protection sociale"/>
    <x v="628"/>
    <x v="0"/>
    <m/>
    <n v="20"/>
    <s v="Insuffisant"/>
    <n v="1700"/>
  </r>
  <r>
    <x v="1"/>
    <s v="Action 2.1.1.1 :  Renforcement des services sociaux de proximité et des mécanismes durables de protection sociale"/>
    <x v="629"/>
    <x v="0"/>
    <m/>
    <n v="20"/>
    <s v="Insuffisant"/>
    <n v="400"/>
  </r>
  <r>
    <x v="1"/>
    <s v="Action 2.1.1.1 :  Renforcement des services sociaux de proximité et des mécanismes durables de protection sociale"/>
    <x v="630"/>
    <x v="2"/>
    <s v="Protection sociale"/>
    <n v="90"/>
    <s v="Très bien"/>
    <n v="500000"/>
  </r>
  <r>
    <x v="1"/>
    <s v="Action 2 : Développement des espaces publics de protection sociale"/>
    <x v="631"/>
    <x v="0"/>
    <m/>
    <n v="20"/>
    <s v="Insuffisant"/>
    <n v="683182"/>
  </r>
  <r>
    <x v="1"/>
    <s v="Action 2 : Développement des espaces publics de protection sociale"/>
    <x v="632"/>
    <x v="0"/>
    <m/>
    <n v="20"/>
    <s v="Insuffisant"/>
    <n v="67130"/>
  </r>
  <r>
    <x v="1"/>
    <s v="Action 2 : Développement des espaces publics de protection sociale"/>
    <x v="633"/>
    <x v="1"/>
    <s v="Protection sociale"/>
    <n v="50"/>
    <s v="Assez bien"/>
    <n v="67870"/>
  </r>
  <r>
    <x v="1"/>
    <s v="Action 2 : Développement des espaces publics de protection sociale"/>
    <x v="634"/>
    <x v="1"/>
    <s v="Institutions exemplaires"/>
    <n v="50"/>
    <s v="Assez bien"/>
    <n v="30000"/>
  </r>
  <r>
    <x v="1"/>
    <s v="Action 2 : Développement des espaces publics de protection sociale"/>
    <x v="635"/>
    <x v="0"/>
    <m/>
    <n v="20"/>
    <s v="Insuffisant"/>
    <n v="66818"/>
  </r>
  <r>
    <x v="1"/>
    <s v="Action 2 : Développement des espaces publics de protection sociale"/>
    <x v="636"/>
    <x v="0"/>
    <m/>
    <n v="20"/>
    <s v="Insuffisant"/>
    <n v="41164"/>
  </r>
  <r>
    <x v="1"/>
    <s v="Action 2 : Développement des espaces publics de protection sociale"/>
    <x v="637"/>
    <x v="0"/>
    <m/>
    <n v="20"/>
    <s v="Insuffisant"/>
    <n v="3836"/>
  </r>
  <r>
    <x v="1"/>
    <s v="Action 2 : Développement des espaces publics de protection sociale"/>
    <x v="638"/>
    <x v="0"/>
    <m/>
    <n v="20"/>
    <s v="Insuffisant"/>
    <n v="40000"/>
  </r>
  <r>
    <x v="1"/>
    <s v="Action 2.3.1.1 :  Leviers familiaux et promotion du genre"/>
    <x v="639"/>
    <x v="0"/>
    <m/>
    <n v="20"/>
    <s v="Insuffisant"/>
    <n v="27629"/>
  </r>
  <r>
    <x v="1"/>
    <s v="Action 2.3.1.1 :  Leviers familiaux et promotion du genre"/>
    <x v="640"/>
    <x v="0"/>
    <m/>
    <n v="20"/>
    <s v="Insuffisant"/>
    <n v="2000"/>
  </r>
  <r>
    <x v="1"/>
    <s v="Action 2.3.1.1 :  Leviers familiaux et promotion du genre"/>
    <x v="641"/>
    <x v="0"/>
    <m/>
    <n v="20"/>
    <s v="Insuffisant"/>
    <n v="3600"/>
  </r>
  <r>
    <x v="1"/>
    <s v="Action 2.3.1.1 :  Leviers familiaux et promotion du genre"/>
    <x v="642"/>
    <x v="0"/>
    <m/>
    <n v="20"/>
    <s v="Insuffisant"/>
    <n v="2500"/>
  </r>
  <r>
    <x v="1"/>
    <s v="Action 2.3.1.1 :  Leviers familiaux et promotion du genre"/>
    <x v="643"/>
    <x v="0"/>
    <m/>
    <n v="20"/>
    <s v="Insuffisant"/>
    <n v="4460"/>
  </r>
  <r>
    <x v="1"/>
    <s v="Action 2.3.1.1 :  Leviers familiaux et promotion du genre"/>
    <x v="148"/>
    <x v="0"/>
    <m/>
    <n v="20"/>
    <s v="Insuffisant"/>
    <n v="11000"/>
  </r>
  <r>
    <x v="1"/>
    <s v="Action 2.3.1.1 :  Leviers familiaux et promotion du genre"/>
    <x v="644"/>
    <x v="0"/>
    <m/>
    <n v="20"/>
    <s v="Insuffisant"/>
    <n v="200"/>
  </r>
  <r>
    <x v="1"/>
    <s v="Action 2.3.1.1 :  Leviers familiaux et promotion du genre"/>
    <x v="645"/>
    <x v="0"/>
    <m/>
    <n v="20"/>
    <s v="Insuffisant"/>
    <n v="0"/>
  </r>
  <r>
    <x v="1"/>
    <s v="Action 2.3.1.1 :  Leviers familiaux et promotion du genre"/>
    <x v="646"/>
    <x v="0"/>
    <m/>
    <n v="20"/>
    <s v="Insuffisant"/>
    <n v="7906"/>
  </r>
  <r>
    <x v="1"/>
    <s v="Action 2.3.1.1 :  Leviers familiaux et promotion du genre"/>
    <x v="647"/>
    <x v="0"/>
    <m/>
    <n v="20"/>
    <s v="Insuffisant"/>
    <n v="720"/>
  </r>
  <r>
    <x v="1"/>
    <s v="Action 2.3.1.1 :  Leviers familiaux et promotion du genre"/>
    <x v="648"/>
    <x v="1"/>
    <s v="Institutions exemplaires"/>
    <n v="40.130000000000003"/>
    <s v="Assez bien"/>
    <n v="1500"/>
  </r>
  <r>
    <x v="1"/>
    <s v="Action 2.3.1.1 :  Leviers familiaux et promotion du genre"/>
    <x v="649"/>
    <x v="1"/>
    <s v="Institutions exemplaires"/>
    <n v="40.130000000000003"/>
    <s v="Assez bien"/>
    <n v="4000"/>
  </r>
  <r>
    <x v="1"/>
    <s v="Action 2.3.1.1 :  Leviers familiaux et promotion du genre"/>
    <x v="650"/>
    <x v="0"/>
    <m/>
    <n v="20"/>
    <s v="Insuffisant"/>
    <n v="7100"/>
  </r>
  <r>
    <x v="1"/>
    <s v="Action 2.3.1.1 :  Leviers familiaux et promotion du genre"/>
    <x v="651"/>
    <x v="1"/>
    <m/>
    <n v="40.520000000000003"/>
    <s v="Assez bien"/>
    <n v="2000"/>
  </r>
  <r>
    <x v="1"/>
    <s v="Action 2.3.1.1 :  Leviers familiaux et promotion du genre"/>
    <x v="652"/>
    <x v="1"/>
    <s v="Protection sociale"/>
    <n v="40.39"/>
    <s v="Assez bien"/>
    <n v="4000"/>
  </r>
  <r>
    <x v="1"/>
    <s v="Action 2.3.1.1 :  Leviers familiaux et promotion du genre"/>
    <x v="653"/>
    <x v="1"/>
    <s v="Recueil de données"/>
    <n v="40.130000000000003"/>
    <s v="Assez bien"/>
    <n v="2000"/>
  </r>
  <r>
    <x v="1"/>
    <s v="Action 2.3.1.1 :  Leviers familiaux et promotion du genre"/>
    <x v="654"/>
    <x v="1"/>
    <s v="Recueil de données"/>
    <n v="42.47"/>
    <s v="Assez bien"/>
    <n v="5000"/>
  </r>
  <r>
    <x v="1"/>
    <s v="Action 2.3.1.1 :  Leviers familiaux et promotion du genre"/>
    <x v="655"/>
    <x v="1"/>
    <s v="Cohérence des Politiques"/>
    <n v="40.130000000000003"/>
    <s v="Assez bien"/>
    <n v="3000"/>
  </r>
  <r>
    <x v="1"/>
    <s v="Action 2.3.1.1 :  Leviers familiaux et promotion du genre"/>
    <x v="656"/>
    <x v="1"/>
    <s v="Maltraitance et exploitation infantiles"/>
    <n v="42.21"/>
    <s v="Assez bien"/>
    <n v="1000"/>
  </r>
  <r>
    <x v="1"/>
    <s v="Action 2.3.1.1 :  Leviers familiaux et promotion du genre"/>
    <x v="657"/>
    <x v="1"/>
    <s v="Maltraitance et exploitation infantiles"/>
    <n v="40.130000000000003"/>
    <s v="Assez bien"/>
    <n v="16500"/>
  </r>
  <r>
    <x v="1"/>
    <s v="Action 2.3.1.1 :  Leviers familiaux et promotion du genre"/>
    <x v="658"/>
    <x v="1"/>
    <s v="Lutte contre les discriminations"/>
    <n v="40.130000000000003"/>
    <s v="Assez bien"/>
    <n v="18000"/>
  </r>
  <r>
    <x v="1"/>
    <s v="Action 2.3.1.1 :  Leviers familiaux et promotion du genre"/>
    <x v="659"/>
    <x v="1"/>
    <s v="Lutte contre les discriminations"/>
    <n v="40.130000000000003"/>
    <s v="Assez bien"/>
    <n v="11000"/>
  </r>
  <r>
    <x v="1"/>
    <s v="Action 2.3.1.1 :  Leviers familiaux et promotion du genre"/>
    <x v="660"/>
    <x v="1"/>
    <s v="Lutte contre les discriminations"/>
    <n v="40.130000000000003"/>
    <s v="Assez bien"/>
    <n v="8000"/>
  </r>
  <r>
    <x v="1"/>
    <s v="Action 2.3.1.1 :  Leviers familiaux et promotion du genre"/>
    <x v="661"/>
    <x v="1"/>
    <s v="Recueil de données"/>
    <n v="40.130000000000003"/>
    <s v="Assez bien"/>
    <n v="14300"/>
  </r>
  <r>
    <x v="1"/>
    <s v="Action 2.3.1.1 :  Leviers familiaux et promotion du genre"/>
    <x v="662"/>
    <x v="1"/>
    <s v="Recueil de données"/>
    <n v="40.130000000000003"/>
    <s v="Assez bien"/>
    <n v="14300"/>
  </r>
  <r>
    <x v="1"/>
    <s v="Action 2.3.1.1 :  Leviers familiaux et promotion du genre"/>
    <x v="663"/>
    <x v="1"/>
    <s v="Recueil de données"/>
    <n v="42.6"/>
    <s v="Assez bien"/>
    <n v="3320"/>
  </r>
  <r>
    <x v="1"/>
    <s v="Action 2.3.1.1 :  Leviers familiaux et promotion du genre"/>
    <x v="664"/>
    <x v="0"/>
    <m/>
    <n v="20"/>
    <s v="Insuffisant"/>
    <n v="4000"/>
  </r>
  <r>
    <x v="1"/>
    <s v="Action 2.3.1.1 :  Leviers familiaux et promotion du genre"/>
    <x v="29"/>
    <x v="0"/>
    <m/>
    <n v="20"/>
    <s v="Insuffisant"/>
    <n v="16000"/>
  </r>
  <r>
    <x v="1"/>
    <s v="Action 2.3.1.1 :  Leviers familiaux et promotion du genre"/>
    <x v="665"/>
    <x v="1"/>
    <s v="Maltraitance et exploitation infantiles"/>
    <n v="50"/>
    <s v="Assez bien"/>
    <n v="500"/>
  </r>
  <r>
    <x v="1"/>
    <s v="Action 2.3.1.1 :  Leviers familiaux et promotion du genre"/>
    <x v="666"/>
    <x v="0"/>
    <m/>
    <n v="20"/>
    <s v="Insuffisant"/>
    <n v="10000"/>
  </r>
  <r>
    <x v="1"/>
    <s v="Action 2.3.1.1 :  Leviers familiaux et promotion du genre"/>
    <x v="667"/>
    <x v="1"/>
    <s v="Politiques d’égalité"/>
    <n v="43.12"/>
    <s v="Assez bien"/>
    <n v="3200"/>
  </r>
  <r>
    <x v="1"/>
    <s v="Action 2.3.1.1 :  Leviers familiaux et promotion du genre"/>
    <x v="668"/>
    <x v="1"/>
    <s v="Institutions exemplaires"/>
    <n v="50"/>
    <s v="Assez bien"/>
    <n v="6000"/>
  </r>
  <r>
    <x v="1"/>
    <s v="Action 2.3.1.1 :  Leviers familiaux et promotion du genre"/>
    <x v="669"/>
    <x v="1"/>
    <s v="Institutions exemplaires"/>
    <n v="50"/>
    <s v="Assez bien"/>
    <n v="6000"/>
  </r>
  <r>
    <x v="1"/>
    <s v="Action 2.3.1.1 :  Leviers familiaux et promotion du genre"/>
    <x v="670"/>
    <x v="0"/>
    <m/>
    <n v="20"/>
    <s v="Insuffisant"/>
    <n v="5800"/>
  </r>
  <r>
    <x v="1"/>
    <s v="Action 2.3.1.1 :  Leviers familiaux et promotion du genre"/>
    <x v="671"/>
    <x v="1"/>
    <s v="Institutions exemplaires"/>
    <n v="50"/>
    <s v="Assez bien"/>
    <n v="4000"/>
  </r>
  <r>
    <x v="1"/>
    <s v="Action 2.3.1.1 :  Leviers familiaux et promotion du genre"/>
    <x v="672"/>
    <x v="0"/>
    <m/>
    <n v="20"/>
    <s v="Insuffisant"/>
    <n v="9800"/>
  </r>
  <r>
    <x v="1"/>
    <s v="Action 2.3.1.1 :  Leviers familiaux et promotion du genre"/>
    <x v="673"/>
    <x v="0"/>
    <m/>
    <n v="20"/>
    <s v="Insuffisant"/>
    <n v="2200"/>
  </r>
  <r>
    <x v="1"/>
    <s v="Action 2.3.1.1 :  Leviers familiaux et promotion du genre"/>
    <x v="674"/>
    <x v="0"/>
    <m/>
    <n v="20"/>
    <s v="Insuffisant"/>
    <n v="1500"/>
  </r>
  <r>
    <x v="1"/>
    <s v="Action 2.3.1.1 :  Leviers familiaux et promotion du genre"/>
    <x v="675"/>
    <x v="1"/>
    <s v="Institutions exemplaires"/>
    <n v="50"/>
    <s v="Assez bien"/>
    <n v="1400"/>
  </r>
  <r>
    <x v="1"/>
    <s v="Action 2.3.1.1 :  Leviers familiaux et promotion du genre"/>
    <x v="676"/>
    <x v="1"/>
    <s v="Protection sociale"/>
    <n v="50"/>
    <s v="Assez bien"/>
    <n v="4500"/>
  </r>
  <r>
    <x v="1"/>
    <s v="Action 2.3.1.1 :  Leviers familiaux et promotion du genre"/>
    <x v="677"/>
    <x v="1"/>
    <s v="Protection sociale"/>
    <n v="50"/>
    <s v="Assez bien"/>
    <n v="2500"/>
  </r>
  <r>
    <x v="1"/>
    <s v="Action 2.3.1.1 :  Leviers familiaux et promotion du genre"/>
    <x v="678"/>
    <x v="1"/>
    <s v="Protection sociale"/>
    <n v="50"/>
    <s v="Assez bien"/>
    <n v="6000"/>
  </r>
  <r>
    <x v="1"/>
    <s v="Action 2.3.1.1 :  Leviers familiaux et promotion du genre"/>
    <x v="679"/>
    <x v="1"/>
    <s v="Protection sociale"/>
    <n v="50"/>
    <s v="Assez bien"/>
    <n v="7100"/>
  </r>
  <r>
    <x v="1"/>
    <s v="Action 2.3.1.1 :  Leviers familiaux et promotion du genre"/>
    <x v="680"/>
    <x v="1"/>
    <s v="Protection sociale"/>
    <n v="50"/>
    <s v="Assez bien"/>
    <n v="2000"/>
  </r>
  <r>
    <x v="1"/>
    <s v="Action 2.3.1.1 :  Leviers familiaux et promotion du genre"/>
    <x v="681"/>
    <x v="0"/>
    <m/>
    <n v="20"/>
    <s v="Insuffisant"/>
    <n v="1000"/>
  </r>
  <r>
    <x v="1"/>
    <s v="Action 2.3.1.1 :  Leviers familiaux et promotion du genre"/>
    <x v="682"/>
    <x v="1"/>
    <s v="Institutions exemplaires"/>
    <n v="50"/>
    <s v="Assez bien"/>
    <n v="6500"/>
  </r>
  <r>
    <x v="1"/>
    <s v="Action 2.3.1.1 :  Leviers familiaux et promotion du genre"/>
    <x v="683"/>
    <x v="0"/>
    <m/>
    <n v="20"/>
    <s v="Insuffisant"/>
    <n v="17904"/>
  </r>
  <r>
    <x v="1"/>
    <s v="Action 2.3.1.1 :  Leviers familiaux et promotion du genre"/>
    <x v="684"/>
    <x v="1"/>
    <s v="Institutions exemplaires"/>
    <n v="50"/>
    <s v="Assez bien"/>
    <n v="2500"/>
  </r>
  <r>
    <x v="1"/>
    <s v="Action 2.3.1.1 :  Leviers familiaux et promotion du genre"/>
    <x v="685"/>
    <x v="1"/>
    <s v="Institutions exemplaires"/>
    <n v="50"/>
    <s v="Assez bien"/>
    <n v="9000"/>
  </r>
  <r>
    <x v="2"/>
    <s v="Professionnalisation des acteurs"/>
    <x v="686"/>
    <x v="0"/>
    <m/>
    <n v="20"/>
    <s v="Insuffisant"/>
    <n v="6000"/>
  </r>
  <r>
    <x v="2"/>
    <s v="Professionnalisation des acteurs"/>
    <x v="687"/>
    <x v="0"/>
    <m/>
    <n v="20"/>
    <s v="Insuffisant"/>
    <n v="6000"/>
  </r>
  <r>
    <x v="2"/>
    <s v="Professionnalisation des acteurs"/>
    <x v="688"/>
    <x v="1"/>
    <s v="Prise en compte dans les politiques"/>
    <n v="50"/>
    <s v="Assez bien"/>
    <n v="12697"/>
  </r>
  <r>
    <x v="2"/>
    <s v="Professionnalisation des acteurs"/>
    <x v="689"/>
    <x v="2"/>
    <s v="Compétences et accès à l’emploi"/>
    <n v="70"/>
    <s v="Bien"/>
    <n v="11235"/>
  </r>
  <r>
    <x v="2"/>
    <s v="Professionnalisation des acteurs"/>
    <x v="690"/>
    <x v="1"/>
    <s v="Accès aux ressources"/>
    <n v="50"/>
    <s v="Assez bien"/>
    <n v="3330"/>
  </r>
  <r>
    <x v="2"/>
    <s v="Professionnalisation des acteurs"/>
    <x v="691"/>
    <x v="2"/>
    <s v="Productivité économique"/>
    <n v="70"/>
    <s v="Bien"/>
    <n v="10988"/>
  </r>
  <r>
    <x v="2"/>
    <s v="Professionnalisation des acteurs"/>
    <x v="692"/>
    <x v="1"/>
    <s v="Accès aux ressources"/>
    <n v="50"/>
    <s v="Assez bien"/>
    <n v="13500"/>
  </r>
  <r>
    <x v="2"/>
    <s v="Professionnalisation des acteurs"/>
    <x v="693"/>
    <x v="0"/>
    <m/>
    <n v="20"/>
    <s v="Insuffisant"/>
    <n v="4000"/>
  </r>
  <r>
    <x v="2"/>
    <s v="Professionnalisation des acteurs"/>
    <x v="694"/>
    <x v="0"/>
    <m/>
    <n v="20"/>
    <s v="Insuffisant"/>
    <n v="4000"/>
  </r>
  <r>
    <x v="2"/>
    <s v="Professionnalisation des acteurs"/>
    <x v="695"/>
    <x v="1"/>
    <s v="Accès aux ressources"/>
    <n v="50"/>
    <s v="Assez bien"/>
    <n v="3250"/>
  </r>
  <r>
    <x v="2"/>
    <s v="Professionnalisation des acteurs"/>
    <x v="696"/>
    <x v="1"/>
    <s v="Accès aux ressources"/>
    <n v="50"/>
    <s v="Assez bien"/>
    <n v="3250"/>
  </r>
  <r>
    <x v="2"/>
    <s v="Professionnalisation des acteurs"/>
    <x v="697"/>
    <x v="1"/>
    <s v="Accès aux ressources"/>
    <n v="50"/>
    <s v="Assez bien"/>
    <n v="2500"/>
  </r>
  <r>
    <x v="2"/>
    <s v="Professionnalisation des acteurs"/>
    <x v="698"/>
    <x v="1"/>
    <s v="Accès aux ressources"/>
    <n v="50"/>
    <s v="Assez bien"/>
    <n v="3000"/>
  </r>
  <r>
    <x v="2"/>
    <s v="Professionnalisation des acteurs"/>
    <x v="699"/>
    <x v="1"/>
    <s v="Institutions exemplaires"/>
    <n v="50"/>
    <s v="Assez bien"/>
    <n v="5200"/>
  </r>
  <r>
    <x v="2"/>
    <s v="Professionnalisation des acteurs"/>
    <x v="700"/>
    <x v="0"/>
    <m/>
    <n v="20"/>
    <s v="Insuffisant"/>
    <n v="0"/>
  </r>
  <r>
    <x v="2"/>
    <s v="Professionnalisation des acteurs"/>
    <x v="701"/>
    <x v="0"/>
    <m/>
    <n v="20"/>
    <s v="Insuffisant"/>
    <n v="4800"/>
  </r>
  <r>
    <x v="2"/>
    <s v="Professionnalisation des acteurs"/>
    <x v="702"/>
    <x v="1"/>
    <s v="Accès aux ressources"/>
    <n v="50"/>
    <s v="Assez bien"/>
    <n v="3000"/>
  </r>
  <r>
    <x v="2"/>
    <s v="Professionnalisation des acteurs"/>
    <x v="703"/>
    <x v="1"/>
    <s v="Accès aux ressources"/>
    <n v="50"/>
    <s v="Assez bien"/>
    <n v="4000"/>
  </r>
  <r>
    <x v="2"/>
    <s v="Professionnalisation des acteurs"/>
    <x v="273"/>
    <x v="0"/>
    <m/>
    <n v="20"/>
    <s v="Insuffisant"/>
    <n v="80888"/>
  </r>
  <r>
    <x v="2"/>
    <s v="Professionnalisation des acteurs"/>
    <x v="704"/>
    <x v="1"/>
    <s v="Accès aux ressources"/>
    <n v="50"/>
    <s v="Assez bien"/>
    <n v="6480"/>
  </r>
  <r>
    <x v="2"/>
    <s v="Professionnalisation des acteurs"/>
    <x v="705"/>
    <x v="0"/>
    <m/>
    <n v="20"/>
    <s v="Insuffisant"/>
    <n v="6881"/>
  </r>
  <r>
    <x v="2"/>
    <s v="Professionnalisation des acteurs"/>
    <x v="706"/>
    <x v="0"/>
    <m/>
    <n v="20"/>
    <s v="Insuffisant"/>
    <n v="6000"/>
  </r>
  <r>
    <x v="2"/>
    <s v="Professionnalisation des acteurs"/>
    <x v="707"/>
    <x v="1"/>
    <s v="Institutions exemplaires"/>
    <n v="50"/>
    <s v="Assez bien"/>
    <n v="3500"/>
  </r>
  <r>
    <x v="2"/>
    <s v="Professionnalisation des acteurs"/>
    <x v="708"/>
    <x v="1"/>
    <s v="Accès aux ressources"/>
    <n v="50"/>
    <s v="Assez bien"/>
    <n v="11270"/>
  </r>
  <r>
    <x v="2"/>
    <s v="Diversification et disponibilité des services des SFD"/>
    <x v="709"/>
    <x v="2"/>
    <s v="Accès aux ressources"/>
    <n v="90"/>
    <s v="Très bien"/>
    <n v="2800000"/>
  </r>
  <r>
    <x v="2"/>
    <s v="Diversification et disponibilité des services des SFD"/>
    <x v="710"/>
    <x v="3"/>
    <s v="Accès aux ressources"/>
    <n v="90"/>
    <s v="Très bien"/>
    <n v="6000000"/>
  </r>
  <r>
    <x v="2"/>
    <s v="Diversification et disponibilité des services des SFD"/>
    <x v="711"/>
    <x v="0"/>
    <m/>
    <n v="20"/>
    <s v="Insuffisant"/>
    <n v="137000"/>
  </r>
  <r>
    <x v="2"/>
    <s v="Diversification et disponibilité des services des SFD"/>
    <x v="712"/>
    <x v="2"/>
    <s v="Accès aux ressources"/>
    <n v="70"/>
    <s v="Bien"/>
    <n v="880000"/>
  </r>
  <r>
    <x v="2"/>
    <s v="Diversification et disponibilité des services des SFD"/>
    <x v="713"/>
    <x v="1"/>
    <s v="Accès aux ressources"/>
    <n v="50"/>
    <s v="Assez bien"/>
    <n v="3000000"/>
  </r>
  <r>
    <x v="2"/>
    <s v="Diversification et disponibilité des services des SFD"/>
    <x v="714"/>
    <x v="1"/>
    <s v="Mobilisation des ressources"/>
    <n v="50"/>
    <s v="Assez bien"/>
    <n v="267383"/>
  </r>
  <r>
    <x v="2"/>
    <s v="Diversification et disponibilité des services des SFD"/>
    <x v="715"/>
    <x v="2"/>
    <s v="Mobilisation des ressources"/>
    <n v="90"/>
    <s v="Très bien"/>
    <n v="600000"/>
  </r>
  <r>
    <x v="2"/>
    <s v="Diversification et disponibilité des services des SFD"/>
    <x v="716"/>
    <x v="1"/>
    <s v="Institutions exemplaires"/>
    <n v="90"/>
    <s v="Très bien"/>
    <n v="200000"/>
  </r>
  <r>
    <x v="2"/>
    <s v="Diversification et disponibilité des services des SFD"/>
    <x v="717"/>
    <x v="2"/>
    <s v="Mobilisation des ressources"/>
    <n v="70"/>
    <s v="Bien"/>
    <n v="120000"/>
  </r>
  <r>
    <x v="2"/>
    <s v="Diversification et disponibilité des services des SFD"/>
    <x v="718"/>
    <x v="1"/>
    <s v="Accès aux ressources"/>
    <n v="50"/>
    <s v="Assez bien"/>
    <n v="75010"/>
  </r>
  <r>
    <x v="2"/>
    <s v="Diversification et disponibilité des services des SFD"/>
    <x v="719"/>
    <x v="1"/>
    <s v="Accès aux ressources"/>
    <n v="50"/>
    <s v="Assez bien"/>
    <n v="25000"/>
  </r>
  <r>
    <x v="2"/>
    <s v="Diversification et disponibilité des services des SFD"/>
    <x v="720"/>
    <x v="0"/>
    <m/>
    <n v="20"/>
    <s v="Insuffisant"/>
    <n v="60000"/>
  </r>
  <r>
    <x v="2"/>
    <s v="Diversification et disponibilité des services des SFD"/>
    <x v="721"/>
    <x v="1"/>
    <s v="Accès aux ressources"/>
    <n v="50"/>
    <s v="Assez bien"/>
    <n v="12500"/>
  </r>
  <r>
    <x v="2"/>
    <s v="Diversification et disponibilité des services des SFD"/>
    <x v="722"/>
    <x v="0"/>
    <m/>
    <n v="20"/>
    <s v="Insuffisant"/>
    <n v="8470"/>
  </r>
  <r>
    <x v="2"/>
    <s v="Diversification et disponibilité des services des SFD"/>
    <x v="723"/>
    <x v="1"/>
    <s v="Accès aux ressources"/>
    <n v="50"/>
    <s v="Assez bien"/>
    <n v="42240"/>
  </r>
  <r>
    <x v="2"/>
    <s v="Diversification et disponibilité des services des SFD"/>
    <x v="724"/>
    <x v="1"/>
    <s v="Accès aux technologies de l’information et de la communication"/>
    <n v="50"/>
    <s v="Assez bien"/>
    <n v="111100"/>
  </r>
  <r>
    <x v="2"/>
    <s v="Diversification et disponibilité des services des SFD"/>
    <x v="725"/>
    <x v="1"/>
    <s v="Accès aux ressources"/>
    <n v="50"/>
    <s v="Assez bien"/>
    <n v="25000"/>
  </r>
  <r>
    <x v="2"/>
    <s v="Diversification et disponibilité des services des SFD"/>
    <x v="726"/>
    <x v="1"/>
    <s v="Accès aux ressources"/>
    <n v="50"/>
    <s v="Assez bien"/>
    <n v="9000"/>
  </r>
  <r>
    <x v="2"/>
    <s v="Diversification et disponibilité des services des SFD"/>
    <x v="727"/>
    <x v="1"/>
    <s v="Accès aux ressources"/>
    <n v="50"/>
    <s v="Assez bien"/>
    <n v="5000"/>
  </r>
  <r>
    <x v="2"/>
    <s v="Diversification et disponibilité des services des SFD"/>
    <x v="728"/>
    <x v="1"/>
    <s v="Institutions exemplaires"/>
    <n v="50"/>
    <s v="Assez bien"/>
    <n v="6000"/>
  </r>
  <r>
    <x v="2"/>
    <s v="Diversification et disponibilité des services des SFD"/>
    <x v="729"/>
    <x v="1"/>
    <s v="Accès aux ressources"/>
    <n v="50"/>
    <s v="Assez bien"/>
    <n v="5000"/>
  </r>
  <r>
    <x v="2"/>
    <s v="Diversification et disponibilité des services des SFD"/>
    <x v="730"/>
    <x v="1"/>
    <s v="Accès aux ressources"/>
    <n v="50"/>
    <s v="Assez bien"/>
    <n v="3000"/>
  </r>
  <r>
    <x v="2"/>
    <s v="Diversification et disponibilité des services des SFD"/>
    <x v="731"/>
    <x v="1"/>
    <s v="Institutions exemplaires"/>
    <n v="50"/>
    <s v="Assez bien"/>
    <n v="4000"/>
  </r>
  <r>
    <x v="2"/>
    <s v="Diversification et disponibilité des services des SFD"/>
    <x v="732"/>
    <x v="1"/>
    <s v="Institutions exemplaires"/>
    <n v="50"/>
    <s v="Assez bien"/>
    <n v="10000"/>
  </r>
  <r>
    <x v="2"/>
    <s v="Diversification et disponibilité des services des SFD"/>
    <x v="733"/>
    <x v="1"/>
    <s v="Accès aux ressources"/>
    <n v="50"/>
    <s v="Assez bien"/>
    <n v="7000"/>
  </r>
  <r>
    <x v="2"/>
    <s v="Diversification et disponibilité des services des SFD"/>
    <x v="734"/>
    <x v="1"/>
    <s v="Institutions exemplaires"/>
    <n v="50"/>
    <s v="Assez bien"/>
    <n v="43500"/>
  </r>
  <r>
    <x v="2"/>
    <s v="Diversification et disponibilité des services des SFD"/>
    <x v="735"/>
    <x v="1"/>
    <s v="Accès aux technologies de l’information et de la communication"/>
    <n v="50"/>
    <s v="Assez bien"/>
    <n v="10000"/>
  </r>
  <r>
    <x v="2"/>
    <s v="Diversification et disponibilité des services des SFD"/>
    <x v="736"/>
    <x v="1"/>
    <s v="Accès aux ressources"/>
    <n v="50"/>
    <s v="Assez bien"/>
    <n v="22000"/>
  </r>
  <r>
    <x v="2"/>
    <s v="Diversification et disponibilité des services des SFD"/>
    <x v="737"/>
    <x v="1"/>
    <s v="Accès aux ressources"/>
    <n v="50"/>
    <s v="Assez bien"/>
    <n v="15800"/>
  </r>
  <r>
    <x v="2"/>
    <s v="Diversification et disponibilité des services des SFD"/>
    <x v="738"/>
    <x v="1"/>
    <s v="Accès aux ressources"/>
    <n v="50"/>
    <s v="Assez bien"/>
    <n v="52113"/>
  </r>
  <r>
    <x v="2"/>
    <s v="Diversification et disponibilité des services des SFD"/>
    <x v="739"/>
    <x v="1"/>
    <s v="Accès aux ressources"/>
    <n v="40.130000000000003"/>
    <s v="Assez bien"/>
    <n v="4500"/>
  </r>
  <r>
    <x v="2"/>
    <s v="Diversification et disponibilité des services des SFD"/>
    <x v="740"/>
    <x v="0"/>
    <m/>
    <n v="20"/>
    <s v="Insuffisant"/>
    <n v="689505"/>
  </r>
  <r>
    <x v="2"/>
    <s v="Diversification et disponibilité des services des SFD"/>
    <x v="741"/>
    <x v="1"/>
    <s v="Accès aux ressources"/>
    <n v="50"/>
    <s v="Assez bien"/>
    <n v="4200"/>
  </r>
  <r>
    <x v="2"/>
    <s v="Diversification et disponibilité des services des SFD"/>
    <x v="742"/>
    <x v="0"/>
    <m/>
    <n v="20"/>
    <s v="Insuffisant"/>
    <n v="29000"/>
  </r>
  <r>
    <x v="2"/>
    <s v="Diversification et disponibilité des services des SFD"/>
    <x v="743"/>
    <x v="0"/>
    <m/>
    <n v="20"/>
    <s v="Insuffisant"/>
    <n v="46000"/>
  </r>
  <r>
    <x v="2"/>
    <s v="Diversification et disponibilité des services des SFD"/>
    <x v="744"/>
    <x v="0"/>
    <m/>
    <n v="20"/>
    <s v="Insuffisant"/>
    <n v="1430"/>
  </r>
  <r>
    <x v="2"/>
    <s v="Diversification et disponibilité des services des SFD"/>
    <x v="745"/>
    <x v="1"/>
    <s v="Institutions exemplaires"/>
    <n v="50"/>
    <s v="Assez bien"/>
    <n v="17260"/>
  </r>
  <r>
    <x v="2"/>
    <s v="Diversification et disponibilité des services des SFD"/>
    <x v="746"/>
    <x v="0"/>
    <m/>
    <n v="20"/>
    <s v="Insuffisant"/>
    <n v="8353"/>
  </r>
  <r>
    <x v="2"/>
    <s v="Diversification et disponibilité des services des SFD"/>
    <x v="747"/>
    <x v="1"/>
    <s v="Institutions exemplaires"/>
    <n v="50"/>
    <s v="Assez bien"/>
    <n v="5000"/>
  </r>
  <r>
    <x v="2"/>
    <s v="Diversification et disponibilité des services des SFD"/>
    <x v="748"/>
    <x v="0"/>
    <m/>
    <n v="20"/>
    <s v="Insuffisant"/>
    <n v="31200"/>
  </r>
  <r>
    <x v="2"/>
    <s v="Diversification et disponibilité des services des SFD"/>
    <x v="749"/>
    <x v="0"/>
    <m/>
    <n v="20"/>
    <s v="Insuffisant"/>
    <n v="5000"/>
  </r>
  <r>
    <x v="2"/>
    <s v="Diversification et disponibilité des services des SFD"/>
    <x v="750"/>
    <x v="0"/>
    <m/>
    <n v="20"/>
    <s v="Insuffisant"/>
    <n v="15000"/>
  </r>
  <r>
    <x v="2"/>
    <s v="Diversification et disponibilité des services des SFD"/>
    <x v="751"/>
    <x v="0"/>
    <m/>
    <n v="20"/>
    <s v="Insuffisant"/>
    <n v="8000"/>
  </r>
  <r>
    <x v="2"/>
    <s v="Diversification et disponibilité des services des SFD"/>
    <x v="752"/>
    <x v="0"/>
    <m/>
    <n v="20"/>
    <s v="Insuffisant"/>
    <n v="9000"/>
  </r>
  <r>
    <x v="2"/>
    <s v="Diversification et disponibilité des services des SFD"/>
    <x v="753"/>
    <x v="0"/>
    <m/>
    <n v="20"/>
    <s v="Insuffisant"/>
    <n v="4000"/>
  </r>
  <r>
    <x v="2"/>
    <s v="Diversification et disponibilité des services des SFD"/>
    <x v="754"/>
    <x v="0"/>
    <m/>
    <n v="20"/>
    <s v="Insuffisant"/>
    <n v="7000"/>
  </r>
  <r>
    <x v="2"/>
    <s v="Diversification et disponibilité des services des SFD"/>
    <x v="755"/>
    <x v="0"/>
    <m/>
    <n v="20"/>
    <s v="Insuffisant"/>
    <n v="5900"/>
  </r>
  <r>
    <x v="2"/>
    <s v="Diversification et disponibilité des services des SFD"/>
    <x v="756"/>
    <x v="1"/>
    <s v="Institutions exemplaires"/>
    <n v="50"/>
    <s v="Assez bien"/>
    <n v="25000"/>
  </r>
  <r>
    <x v="2"/>
    <s v="Diversification et disponibilité des services des SFD"/>
    <x v="757"/>
    <x v="1"/>
    <s v="Institutions exemplaires"/>
    <n v="50"/>
    <s v="Assez bien"/>
    <n v="37500"/>
  </r>
  <r>
    <x v="2"/>
    <s v="Diversification et disponibilité des services des SFD"/>
    <x v="758"/>
    <x v="0"/>
    <m/>
    <n v="20"/>
    <s v="Insuffisant"/>
    <n v="8600"/>
  </r>
  <r>
    <x v="2"/>
    <s v="Diversification et disponibilité des services des SFD"/>
    <x v="759"/>
    <x v="0"/>
    <m/>
    <n v="20"/>
    <s v="Insuffisant"/>
    <n v="4500"/>
  </r>
  <r>
    <x v="2"/>
    <s v="Diversification et disponibilité des services des SFD"/>
    <x v="760"/>
    <x v="0"/>
    <m/>
    <n v="20"/>
    <s v="Insuffisant"/>
    <n v="5500"/>
  </r>
  <r>
    <x v="2"/>
    <s v="Diversification et disponibilité des services des SFD"/>
    <x v="761"/>
    <x v="1"/>
    <s v="Institutions exemplaires"/>
    <n v="50"/>
    <s v="Assez bien"/>
    <n v="10000"/>
  </r>
  <r>
    <x v="2"/>
    <s v="Diversification et disponibilité des services des SFD"/>
    <x v="762"/>
    <x v="1"/>
    <s v="Institutions exemplaires"/>
    <n v="50"/>
    <s v="Assez bien"/>
    <n v="11000"/>
  </r>
  <r>
    <x v="2"/>
    <s v="Diversification et disponibilité des services des SFD"/>
    <x v="763"/>
    <x v="0"/>
    <m/>
    <n v="20"/>
    <s v="Insuffisant"/>
    <n v="3375"/>
  </r>
  <r>
    <x v="2"/>
    <s v="Diversification et disponibilité des services des SFD"/>
    <x v="764"/>
    <x v="1"/>
    <s v="Institutions exemplaires"/>
    <n v="50"/>
    <s v="Assez bien"/>
    <n v="10771"/>
  </r>
  <r>
    <x v="2"/>
    <s v="Diversification et disponibilité des services des SFD"/>
    <x v="765"/>
    <x v="0"/>
    <m/>
    <n v="20"/>
    <s v="Insuffisant"/>
    <n v="24030"/>
  </r>
  <r>
    <x v="2"/>
    <s v="Diversification et disponibilité des services des SFD"/>
    <x v="766"/>
    <x v="1"/>
    <s v="Corruption"/>
    <n v="50"/>
    <s v="Assez bien"/>
    <n v="3000"/>
  </r>
  <r>
    <x v="2"/>
    <s v="Diversification et disponibilité des services des SFD"/>
    <x v="767"/>
    <x v="1"/>
    <s v="Institutions exemplaires"/>
    <n v="50"/>
    <s v="Assez bien"/>
    <n v="8000"/>
  </r>
  <r>
    <x v="2"/>
    <s v="Diversification et disponibilité des services des SFD"/>
    <x v="768"/>
    <x v="1"/>
    <s v="Institutions exemplaires"/>
    <n v="50"/>
    <s v="Assez bien"/>
    <n v="6000"/>
  </r>
  <r>
    <x v="2"/>
    <s v="Diversification et disponibilité des services des SFD"/>
    <x v="769"/>
    <x v="1"/>
    <s v="Institutions exemplaires"/>
    <n v="50"/>
    <s v="Assez bien"/>
    <n v="4500"/>
  </r>
  <r>
    <x v="2"/>
    <s v="Diversification et disponibilité des services des SFD"/>
    <x v="770"/>
    <x v="1"/>
    <s v="Institutions exemplaires"/>
    <n v="50"/>
    <s v="Assez bien"/>
    <n v="4000"/>
  </r>
  <r>
    <x v="2"/>
    <s v="Diversification et disponibilité des services des SFD"/>
    <x v="771"/>
    <x v="0"/>
    <m/>
    <n v="20"/>
    <s v="Insuffisant"/>
    <n v="10000"/>
  </r>
  <r>
    <x v="2"/>
    <s v="Diversification et disponibilité des services des SFD"/>
    <x v="772"/>
    <x v="1"/>
    <s v="Accès aux technologies de l’information et de la communication"/>
    <n v="40.130000000000003"/>
    <s v="Assez bien"/>
    <n v="3000"/>
  </r>
  <r>
    <x v="2"/>
    <s v="Diversification et disponibilité des services des SFD"/>
    <x v="773"/>
    <x v="1"/>
    <s v="Accès aux technologies de l’information et de la communication"/>
    <n v="40.130000000000003"/>
    <s v="Assez bien"/>
    <n v="6000"/>
  </r>
  <r>
    <x v="2"/>
    <s v="Diversification et disponibilité des services des SFD"/>
    <x v="774"/>
    <x v="1"/>
    <s v="Accès aux technologies de l’information et de la communication"/>
    <n v="40.130000000000003"/>
    <s v="Assez bien"/>
    <n v="12000"/>
  </r>
  <r>
    <x v="2"/>
    <s v="Diversification et disponibilité des services des SFD"/>
    <x v="775"/>
    <x v="1"/>
    <s v="Accès aux technologies de l’information et de la communication"/>
    <n v="40.130000000000003"/>
    <s v="Assez bien"/>
    <n v="5000"/>
  </r>
  <r>
    <x v="2"/>
    <s v="Diversification et disponibilité des services des SFD"/>
    <x v="776"/>
    <x v="0"/>
    <m/>
    <n v="20"/>
    <s v="Insuffisant"/>
    <n v="5000"/>
  </r>
  <r>
    <x v="2"/>
    <s v="Diversification et disponibilité des services des SFD"/>
    <x v="777"/>
    <x v="1"/>
    <s v="Accès aux technologies de l’information et de la communication"/>
    <n v="40.130000000000003"/>
    <s v="Assez bien"/>
    <n v="18000"/>
  </r>
  <r>
    <x v="2"/>
    <s v="Diversification et disponibilité des services des SFD"/>
    <x v="775"/>
    <x v="0"/>
    <m/>
    <n v="20"/>
    <s v="Insuffisant"/>
    <n v="5000"/>
  </r>
  <r>
    <x v="2"/>
    <s v="Diversification et disponibilité des services des SFD"/>
    <x v="776"/>
    <x v="0"/>
    <m/>
    <n v="20"/>
    <s v="Insuffisant"/>
    <n v="5000"/>
  </r>
  <r>
    <x v="2"/>
    <s v="Diversification et disponibilité des services des SFD"/>
    <x v="777"/>
    <x v="0"/>
    <m/>
    <n v="20"/>
    <s v="Insuffisant"/>
    <n v="18000"/>
  </r>
</pivotCacheRecords>
</file>

<file path=xl/pivotCache/pivotCacheRecords2.xml><?xml version="1.0" encoding="utf-8"?>
<pivotCacheRecords xmlns="http://schemas.openxmlformats.org/spreadsheetml/2006/main" xmlns:r="http://schemas.openxmlformats.org/officeDocument/2006/relationships" count="12">
  <r>
    <x v="0"/>
    <n v="15281148"/>
  </r>
  <r>
    <x v="1"/>
    <n v="95386"/>
  </r>
  <r>
    <x v="2"/>
    <n v="156541"/>
  </r>
  <r>
    <x v="3"/>
    <n v="93222"/>
  </r>
  <r>
    <x v="4"/>
    <n v="226787"/>
  </r>
  <r>
    <x v="5"/>
    <n v="5390"/>
  </r>
  <r>
    <x v="6"/>
    <n v="19388"/>
  </r>
  <r>
    <x v="7"/>
    <n v="206600"/>
  </r>
  <r>
    <x v="8"/>
    <n v="12750"/>
  </r>
  <r>
    <x v="9"/>
    <n v="1012418"/>
  </r>
  <r>
    <x v="10"/>
    <n v="97070"/>
  </r>
  <r>
    <x v="11"/>
    <n v="525266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eau croisé dynamique1" cacheId="0" applyNumberFormats="0" applyBorderFormats="0" applyFontFormats="0" applyPatternFormats="0" applyAlignmentFormats="0" applyWidthHeightFormats="1" dataCaption="Valeurs" updatedVersion="4" minRefreshableVersion="3" useAutoFormatting="1" itemPrintTitles="1" createdVersion="4" indent="0" outline="1" outlineData="1" multipleFieldFilters="0" rowHeaderCaption="Programmes budgétaires">
  <location ref="A3:F8" firstHeaderRow="1" firstDataRow="2" firstDataCol="1"/>
  <pivotFields count="8">
    <pivotField axis="axisRow" showAll="0">
      <items count="4">
        <item x="2"/>
        <item x="0"/>
        <item x="1"/>
        <item t="default"/>
      </items>
    </pivotField>
    <pivotField showAll="0"/>
    <pivotField dataField="1" showAll="0">
      <items count="779">
        <item x="339"/>
        <item x="446"/>
        <item x="467"/>
        <item x="233"/>
        <item x="87"/>
        <item x="86"/>
        <item x="107"/>
        <item x="25"/>
        <item x="13"/>
        <item x="589"/>
        <item x="3"/>
        <item x="489"/>
        <item x="595"/>
        <item x="271"/>
        <item x="0"/>
        <item x="6"/>
        <item x="329"/>
        <item x="256"/>
        <item x="21"/>
        <item x="148"/>
        <item x="355"/>
        <item x="499"/>
        <item x="166"/>
        <item x="457"/>
        <item x="397"/>
        <item x="383"/>
        <item x="629"/>
        <item x="287"/>
        <item x="306"/>
        <item x="47"/>
        <item x="29"/>
        <item x="349"/>
        <item x="407"/>
        <item x="571"/>
        <item x="601"/>
        <item x="20"/>
        <item x="26"/>
        <item x="14"/>
        <item x="28"/>
        <item x="456"/>
        <item x="553"/>
        <item x="286"/>
        <item x="506"/>
        <item x="147"/>
        <item x="488"/>
        <item x="382"/>
        <item x="272"/>
        <item x="348"/>
        <item x="393"/>
        <item x="376"/>
        <item x="1"/>
        <item x="7"/>
        <item x="596"/>
        <item x="643"/>
        <item x="398"/>
        <item x="370"/>
        <item x="340"/>
        <item x="354"/>
        <item x="587"/>
        <item x="588"/>
        <item x="672"/>
        <item x="305"/>
        <item x="578"/>
        <item x="674"/>
        <item x="308"/>
        <item x="590"/>
        <item x="402"/>
        <item x="641"/>
        <item x="561"/>
        <item x="593"/>
        <item x="423"/>
        <item x="544"/>
        <item x="371"/>
        <item x="341"/>
        <item x="394"/>
        <item x="377"/>
        <item x="221"/>
        <item x="604"/>
        <item x="440"/>
        <item x="633"/>
        <item x="90"/>
        <item x="543"/>
        <item x="570"/>
        <item x="200"/>
        <item x="16"/>
        <item x="673"/>
        <item x="748"/>
        <item x="705"/>
        <item x="693"/>
        <item x="700"/>
        <item x="71"/>
        <item x="498"/>
        <item x="165"/>
        <item x="201"/>
        <item x="577"/>
        <item x="526"/>
        <item x="542"/>
        <item x="637"/>
        <item x="664"/>
        <item x="17"/>
        <item x="43"/>
        <item x="772"/>
        <item x="773"/>
        <item x="616"/>
        <item x="722"/>
        <item x="771"/>
        <item x="632"/>
        <item x="303"/>
        <item x="638"/>
        <item x="69"/>
        <item x="763"/>
        <item x="614"/>
        <item x="743"/>
        <item x="40"/>
        <item x="576"/>
        <item x="403"/>
        <item x="618"/>
        <item x="400"/>
        <item x="776"/>
        <item x="775"/>
        <item x="686"/>
        <item x="328"/>
        <item x="613"/>
        <item x="565"/>
        <item x="607"/>
        <item x="609"/>
        <item x="615"/>
        <item x="72"/>
        <item x="706"/>
        <item x="687"/>
        <item x="694"/>
        <item x="527"/>
        <item x="701"/>
        <item x="612"/>
        <item x="575"/>
        <item x="579"/>
        <item x="401"/>
        <item x="309"/>
        <item x="324"/>
        <item x="280"/>
        <item x="765"/>
        <item x="304"/>
        <item x="336"/>
        <item x="289"/>
        <item x="441"/>
        <item x="684"/>
        <item x="767"/>
        <item x="333"/>
        <item x="494"/>
        <item x="559"/>
        <item x="533"/>
        <item x="386"/>
        <item x="628"/>
        <item x="315"/>
        <item x="777"/>
        <item x="447"/>
        <item x="504"/>
        <item x="470"/>
        <item x="410"/>
        <item x="437"/>
        <item x="524"/>
        <item x="547"/>
        <item x="469"/>
        <item x="23"/>
        <item x="432"/>
        <item x="625"/>
        <item x="471"/>
        <item x="42"/>
        <item x="428"/>
        <item x="630"/>
        <item x="438"/>
        <item x="248"/>
        <item x="186"/>
        <item x="721"/>
        <item x="151"/>
        <item x="468"/>
        <item x="546"/>
        <item x="518"/>
        <item x="557"/>
        <item x="217"/>
        <item x="450"/>
        <item x="388"/>
        <item x="462"/>
        <item x="510"/>
        <item x="513"/>
        <item x="461"/>
        <item x="473"/>
        <item x="433"/>
        <item x="435"/>
        <item x="250"/>
        <item x="408"/>
        <item x="431"/>
        <item x="368"/>
        <item x="451"/>
        <item x="218"/>
        <item x="537"/>
        <item x="232"/>
        <item x="216"/>
        <item x="380"/>
        <item x="116"/>
        <item x="118"/>
        <item x="509"/>
        <item x="620"/>
        <item x="434"/>
        <item x="258"/>
        <item x="444"/>
        <item x="163"/>
        <item x="374"/>
        <item x="688"/>
        <item x="219"/>
        <item x="545"/>
        <item x="528"/>
        <item x="460"/>
        <item x="84"/>
        <item x="110"/>
        <item x="235"/>
        <item x="515"/>
        <item x="420"/>
        <item x="736"/>
        <item x="41"/>
        <item x="133"/>
        <item x="95"/>
        <item x="173"/>
        <item x="520"/>
        <item x="115"/>
        <item x="732"/>
        <item x="760"/>
        <item x="644"/>
        <item x="676"/>
        <item x="678"/>
        <item x="697"/>
        <item x="677"/>
        <item x="734"/>
        <item x="418"/>
        <item x="740"/>
        <item x="301"/>
        <item x="267"/>
        <item x="276"/>
        <item x="4"/>
        <item x="745"/>
        <item x="725"/>
        <item x="262"/>
        <item x="335"/>
        <item x="653"/>
        <item x="129"/>
        <item x="30"/>
        <item x="180"/>
        <item x="48"/>
        <item x="202"/>
        <item x="585"/>
        <item x="562"/>
        <item x="302"/>
        <item x="275"/>
        <item x="257"/>
        <item x="762"/>
        <item x="85"/>
        <item x="347"/>
        <item x="346"/>
        <item x="660"/>
        <item x="757"/>
        <item x="759"/>
        <item x="698"/>
        <item x="626"/>
        <item x="330"/>
        <item x="265"/>
        <item x="692"/>
        <item x="159"/>
        <item x="680"/>
        <item x="260"/>
        <item x="277"/>
        <item x="259"/>
        <item x="662"/>
        <item x="426"/>
        <item x="425"/>
        <item x="669"/>
        <item x="417"/>
        <item x="668"/>
        <item x="279"/>
        <item x="770"/>
        <item x="766"/>
        <item x="283"/>
        <item x="768"/>
        <item x="264"/>
        <item x="442"/>
        <item x="392"/>
        <item x="726"/>
        <item x="338"/>
        <item x="263"/>
        <item x="269"/>
        <item x="261"/>
        <item x="756"/>
        <item x="703"/>
        <item x="685"/>
        <item x="695"/>
        <item x="617"/>
        <item x="573"/>
        <item x="567"/>
        <item x="602"/>
        <item x="316"/>
        <item x="307"/>
        <item x="574"/>
        <item x="566"/>
        <item x="317"/>
        <item x="750"/>
        <item x="293"/>
        <item x="294"/>
        <item x="291"/>
        <item x="311"/>
        <item x="312"/>
        <item x="627"/>
        <item x="640"/>
        <item x="749"/>
        <item x="597"/>
        <item x="592"/>
        <item x="735"/>
        <item x="390"/>
        <item x="716"/>
        <item x="363"/>
        <item x="344"/>
        <item x="769"/>
        <item x="300"/>
        <item x="746"/>
        <item x="367"/>
        <item x="723"/>
        <item x="648"/>
        <item x="737"/>
        <item x="691"/>
        <item x="379"/>
        <item x="378"/>
        <item x="642"/>
        <item x="517"/>
        <item x="459"/>
        <item x="237"/>
        <item x="479"/>
        <item x="458"/>
        <item x="507"/>
        <item x="167"/>
        <item x="586"/>
        <item x="452"/>
        <item x="429"/>
        <item x="486"/>
        <item x="281"/>
        <item x="753"/>
        <item x="681"/>
        <item x="751"/>
        <item x="752"/>
        <item x="111"/>
        <item x="675"/>
        <item x="774"/>
        <item x="715"/>
        <item x="292"/>
        <item x="712"/>
        <item x="717"/>
        <item x="714"/>
        <item x="709"/>
        <item x="710"/>
        <item x="569"/>
        <item x="739"/>
        <item x="584"/>
        <item x="27"/>
        <item x="284"/>
        <item x="8"/>
        <item x="343"/>
        <item x="381"/>
        <item x="373"/>
        <item x="611"/>
        <item x="667"/>
        <item x="764"/>
        <item x="624"/>
        <item x="472"/>
        <item x="558"/>
        <item x="61"/>
        <item x="505"/>
        <item x="37"/>
        <item x="123"/>
        <item x="154"/>
        <item x="530"/>
        <item x="464"/>
        <item x="35"/>
        <item x="724"/>
        <item x="112"/>
        <item x="659"/>
        <item x="194"/>
        <item x="193"/>
        <item x="540"/>
        <item x="619"/>
        <item x="702"/>
        <item x="59"/>
        <item x="156"/>
        <item x="405"/>
        <item x="229"/>
        <item x="227"/>
        <item x="172"/>
        <item x="523"/>
        <item x="155"/>
        <item x="79"/>
        <item x="465"/>
        <item x="139"/>
        <item x="171"/>
        <item x="11"/>
        <item x="207"/>
        <item x="157"/>
        <item x="226"/>
        <item x="77"/>
        <item x="53"/>
        <item x="531"/>
        <item x="228"/>
        <item x="463"/>
        <item x="152"/>
        <item x="491"/>
        <item x="493"/>
        <item x="490"/>
        <item x="532"/>
        <item x="500"/>
        <item x="480"/>
        <item x="554"/>
        <item x="234"/>
        <item x="516"/>
        <item x="481"/>
        <item x="132"/>
        <item x="119"/>
        <item x="195"/>
        <item x="135"/>
        <item x="68"/>
        <item x="231"/>
        <item x="511"/>
        <item x="454"/>
        <item x="476"/>
        <item x="501"/>
        <item x="525"/>
        <item x="512"/>
        <item x="555"/>
        <item x="191"/>
        <item x="396"/>
        <item x="143"/>
        <item x="138"/>
        <item x="137"/>
        <item x="144"/>
        <item x="170"/>
        <item x="448"/>
        <item x="508"/>
        <item x="699"/>
        <item x="519"/>
        <item x="64"/>
        <item x="548"/>
        <item x="477"/>
        <item x="551"/>
        <item x="466"/>
        <item x="502"/>
        <item x="552"/>
        <item x="453"/>
        <item x="514"/>
        <item x="126"/>
        <item x="550"/>
        <item x="560"/>
        <item x="253"/>
        <item x="215"/>
        <item x="208"/>
        <item x="656"/>
        <item x="521"/>
        <item x="209"/>
        <item x="211"/>
        <item x="243"/>
        <item x="81"/>
        <item x="38"/>
        <item x="598"/>
        <item x="352"/>
        <item x="360"/>
        <item x="9"/>
        <item x="251"/>
        <item x="331"/>
        <item x="141"/>
        <item x="362"/>
        <item x="361"/>
        <item x="252"/>
        <item x="661"/>
        <item x="351"/>
        <item x="334"/>
        <item x="365"/>
        <item x="359"/>
        <item x="125"/>
        <item x="474"/>
        <item x="66"/>
        <item x="101"/>
        <item x="610"/>
        <item x="580"/>
        <item x="130"/>
        <item x="169"/>
        <item x="142"/>
        <item x="131"/>
        <item x="184"/>
        <item x="758"/>
        <item x="247"/>
        <item x="39"/>
        <item x="210"/>
        <item x="242"/>
        <item x="599"/>
        <item x="121"/>
        <item x="274"/>
        <item x="708"/>
        <item x="387"/>
        <item x="105"/>
        <item x="564"/>
        <item x="581"/>
        <item x="254"/>
        <item x="541"/>
        <item x="671"/>
        <item x="96"/>
        <item x="399"/>
        <item x="54"/>
        <item x="568"/>
        <item x="44"/>
        <item x="654"/>
        <item x="663"/>
        <item x="652"/>
        <item x="58"/>
        <item x="357"/>
        <item x="369"/>
        <item x="384"/>
        <item x="174"/>
        <item x="657"/>
        <item x="563"/>
        <item x="49"/>
        <item x="22"/>
        <item x="413"/>
        <item x="600"/>
        <item x="266"/>
        <item x="206"/>
        <item x="268"/>
        <item x="212"/>
        <item x="484"/>
        <item x="522"/>
        <item x="120"/>
        <item x="145"/>
        <item x="124"/>
        <item x="623"/>
        <item x="539"/>
        <item x="415"/>
        <item x="679"/>
        <item x="103"/>
        <item x="10"/>
        <item x="375"/>
        <item x="696"/>
        <item x="356"/>
        <item x="690"/>
        <item x="246"/>
        <item x="78"/>
        <item x="482"/>
        <item x="497"/>
        <item x="65"/>
        <item x="214"/>
        <item x="651"/>
        <item x="160"/>
        <item x="57"/>
        <item x="162"/>
        <item x="350"/>
        <item x="385"/>
        <item x="45"/>
        <item x="60"/>
        <item x="230"/>
        <item x="98"/>
        <item x="389"/>
        <item x="244"/>
        <item x="353"/>
        <item x="485"/>
        <item x="475"/>
        <item x="187"/>
        <item x="189"/>
        <item x="245"/>
        <item x="52"/>
        <item x="158"/>
        <item x="67"/>
        <item x="83"/>
        <item x="74"/>
        <item x="31"/>
        <item x="225"/>
        <item x="492"/>
        <item x="55"/>
        <item x="487"/>
        <item x="2"/>
        <item x="318"/>
        <item x="50"/>
        <item x="224"/>
        <item x="93"/>
        <item x="285"/>
        <item x="720"/>
        <item x="273"/>
        <item x="46"/>
        <item x="178"/>
        <item x="236"/>
        <item x="128"/>
        <item x="164"/>
        <item x="109"/>
        <item x="146"/>
        <item x="220"/>
        <item x="89"/>
        <item x="255"/>
        <item x="70"/>
        <item x="179"/>
        <item x="327"/>
        <item x="683"/>
        <item x="24"/>
        <item x="639"/>
        <item x="5"/>
        <item x="12"/>
        <item x="32"/>
        <item x="240"/>
        <item x="239"/>
        <item x="34"/>
        <item x="51"/>
        <item x="94"/>
        <item x="114"/>
        <item x="421"/>
        <item x="168"/>
        <item x="33"/>
        <item x="75"/>
        <item x="113"/>
        <item x="711"/>
        <item x="238"/>
        <item x="149"/>
        <item x="422"/>
        <item x="646"/>
        <item x="416"/>
        <item x="670"/>
        <item x="649"/>
        <item x="319"/>
        <item x="320"/>
        <item x="650"/>
        <item x="645"/>
        <item x="665"/>
        <item x="150"/>
        <item x="204"/>
        <item x="203"/>
        <item x="182"/>
        <item x="181"/>
        <item x="92"/>
        <item x="205"/>
        <item x="342"/>
        <item x="754"/>
        <item x="198"/>
        <item x="197"/>
        <item x="199"/>
        <item x="427"/>
        <item x="535"/>
        <item x="62"/>
        <item x="185"/>
        <item x="99"/>
        <item x="36"/>
        <item x="122"/>
        <item x="153"/>
        <item x="241"/>
        <item x="80"/>
        <item x="621"/>
        <item x="647"/>
        <item x="108"/>
        <item x="190"/>
        <item x="495"/>
        <item x="483"/>
        <item x="177"/>
        <item x="88"/>
        <item x="117"/>
        <item x="196"/>
        <item x="536"/>
        <item x="249"/>
        <item x="134"/>
        <item x="19"/>
        <item x="414"/>
        <item x="666"/>
        <item x="326"/>
        <item x="325"/>
        <item x="439"/>
        <item x="424"/>
        <item x="223"/>
        <item x="445"/>
        <item x="73"/>
        <item x="534"/>
        <item x="729"/>
        <item x="222"/>
        <item x="591"/>
        <item x="323"/>
        <item x="176"/>
        <item x="175"/>
        <item x="76"/>
        <item x="728"/>
        <item x="731"/>
        <item x="730"/>
        <item x="419"/>
        <item x="761"/>
        <item x="719"/>
        <item x="478"/>
        <item x="443"/>
        <item x="733"/>
        <item x="608"/>
        <item x="313"/>
        <item x="314"/>
        <item x="288"/>
        <item x="606"/>
        <item x="310"/>
        <item x="605"/>
        <item x="741"/>
        <item x="658"/>
        <item x="682"/>
        <item x="455"/>
        <item x="713"/>
        <item x="282"/>
        <item x="290"/>
        <item x="744"/>
        <item x="299"/>
        <item x="296"/>
        <item x="295"/>
        <item x="297"/>
        <item x="631"/>
        <item x="635"/>
        <item x="636"/>
        <item x="298"/>
        <item x="742"/>
        <item x="655"/>
        <item x="718"/>
        <item x="738"/>
        <item x="409"/>
        <item x="411"/>
        <item x="583"/>
        <item x="582"/>
        <item x="689"/>
        <item x="82"/>
        <item x="436"/>
        <item x="322"/>
        <item x="321"/>
        <item x="622"/>
        <item x="404"/>
        <item x="594"/>
        <item x="572"/>
        <item x="183"/>
        <item x="140"/>
        <item x="707"/>
        <item x="372"/>
        <item x="747"/>
        <item x="161"/>
        <item x="332"/>
        <item x="345"/>
        <item x="603"/>
        <item x="213"/>
        <item x="104"/>
        <item x="366"/>
        <item x="364"/>
        <item x="270"/>
        <item x="391"/>
        <item x="634"/>
        <item x="106"/>
        <item x="102"/>
        <item x="136"/>
        <item x="100"/>
        <item x="503"/>
        <item x="63"/>
        <item x="395"/>
        <item x="188"/>
        <item x="704"/>
        <item x="358"/>
        <item x="496"/>
        <item x="538"/>
        <item x="755"/>
        <item x="127"/>
        <item x="278"/>
        <item x="529"/>
        <item x="549"/>
        <item x="449"/>
        <item x="556"/>
        <item x="97"/>
        <item x="192"/>
        <item x="56"/>
        <item x="15"/>
        <item x="18"/>
        <item x="430"/>
        <item x="412"/>
        <item x="406"/>
        <item x="91"/>
        <item x="727"/>
        <item x="337"/>
        <item t="default"/>
      </items>
    </pivotField>
    <pivotField axis="axisCol" showAll="0">
      <items count="5">
        <item x="3"/>
        <item x="1"/>
        <item x="2"/>
        <item x="0"/>
        <item t="default"/>
      </items>
    </pivotField>
    <pivotField showAll="0"/>
    <pivotField showAll="0"/>
    <pivotField showAll="0"/>
    <pivotField numFmtId="3" showAll="0"/>
  </pivotFields>
  <rowFields count="1">
    <field x="0"/>
  </rowFields>
  <rowItems count="4">
    <i>
      <x/>
    </i>
    <i>
      <x v="1"/>
    </i>
    <i>
      <x v="2"/>
    </i>
    <i t="grand">
      <x/>
    </i>
  </rowItems>
  <colFields count="1">
    <field x="3"/>
  </colFields>
  <colItems count="5">
    <i>
      <x/>
    </i>
    <i>
      <x v="1"/>
    </i>
    <i>
      <x v="2"/>
    </i>
    <i>
      <x v="3"/>
    </i>
    <i t="grand">
      <x/>
    </i>
  </colItems>
  <dataFields count="1">
    <dataField name="Nombre de Activité" fld="2" subtotal="count" showDataAs="percentOfRow" baseField="0" baseItem="0" numFmtId="1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eau croisé dynamique2" cacheId="0" applyNumberFormats="0" applyBorderFormats="0" applyFontFormats="0" applyPatternFormats="0" applyAlignmentFormats="0" applyWidthHeightFormats="1" dataCaption="Valeurs" updatedVersion="4" minRefreshableVersion="3" useAutoFormatting="1" itemPrintTitles="1" createdVersion="4" indent="0" outline="1" outlineData="1" multipleFieldFilters="0" rowHeaderCaption="NATURE">
  <location ref="A3:B8" firstHeaderRow="1" firstDataRow="1" firstDataCol="1"/>
  <pivotFields count="8">
    <pivotField showAll="0">
      <items count="4">
        <item x="2"/>
        <item x="0"/>
        <item x="1"/>
        <item t="default"/>
      </items>
    </pivotField>
    <pivotField showAll="0"/>
    <pivotField showAll="0"/>
    <pivotField axis="axisRow" showAll="0">
      <items count="5">
        <item x="3"/>
        <item x="1"/>
        <item x="2"/>
        <item x="0"/>
        <item t="default"/>
      </items>
    </pivotField>
    <pivotField showAll="0"/>
    <pivotField showAll="0"/>
    <pivotField showAll="0"/>
    <pivotField dataField="1" numFmtId="3" showAll="0"/>
  </pivotFields>
  <rowFields count="1">
    <field x="3"/>
  </rowFields>
  <rowItems count="5">
    <i>
      <x/>
    </i>
    <i>
      <x v="1"/>
    </i>
    <i>
      <x v="2"/>
    </i>
    <i>
      <x v="3"/>
    </i>
    <i t="grand">
      <x/>
    </i>
  </rowItems>
  <colItems count="1">
    <i/>
  </colItems>
  <dataFields count="1">
    <dataField name="POIDS (%)" fld="7" showDataAs="percentOfCol" baseField="3" baseItem="0" numFmtId="1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eau croisé dynamique3" cacheId="0" applyNumberFormats="0" applyBorderFormats="0" applyFontFormats="0" applyPatternFormats="0" applyAlignmentFormats="0" applyWidthHeightFormats="1" dataCaption="Valeurs" grandTotalCaption="SENSIBILITE GLOBALE" updatedVersion="4" minRefreshableVersion="3" useAutoFormatting="1" itemPrintTitles="1" createdVersion="4" indent="0" outline="1" outlineData="1" multipleFieldFilters="0" rowHeaderCaption="PROGRAMMES BUDGETAIRES">
  <location ref="A3:B7" firstHeaderRow="1" firstDataRow="1" firstDataCol="1"/>
  <pivotFields count="8">
    <pivotField axis="axisRow" showAll="0">
      <items count="4">
        <item x="2"/>
        <item x="0"/>
        <item x="1"/>
        <item t="default"/>
      </items>
    </pivotField>
    <pivotField showAll="0"/>
    <pivotField showAll="0"/>
    <pivotField showAll="0"/>
    <pivotField showAll="0"/>
    <pivotField dataField="1" showAll="0"/>
    <pivotField showAll="0"/>
    <pivotField numFmtId="3" showAll="0"/>
  </pivotFields>
  <rowFields count="1">
    <field x="0"/>
  </rowFields>
  <rowItems count="4">
    <i>
      <x/>
    </i>
    <i>
      <x v="1"/>
    </i>
    <i>
      <x v="2"/>
    </i>
    <i t="grand">
      <x/>
    </i>
  </rowItems>
  <colItems count="1">
    <i/>
  </colItems>
  <dataFields count="1">
    <dataField name="SENSIBILITE (%)" fld="5" subtotal="average" baseField="0" baseItem="0" numFmtId="2"/>
  </dataFields>
  <formats count="1">
    <format dxfId="0">
      <pivotArea outline="0" collapsedLevelsAreSubtotals="1"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eau croisé dynamique4" cacheId="1" applyNumberFormats="0" applyBorderFormats="0" applyFontFormats="0" applyPatternFormats="0" applyAlignmentFormats="0" applyWidthHeightFormats="1" dataCaption="Valeurs" updatedVersion="4" minRefreshableVersion="3" useAutoFormatting="1" itemPrintTitles="1" createdVersion="4" indent="0" outline="1" outlineData="1" multipleFieldFilters="0" chartFormat="2">
  <location ref="A3:B16" firstHeaderRow="1" firstDataRow="1" firstDataCol="1"/>
  <pivotFields count="2">
    <pivotField axis="axisRow" showAll="0">
      <items count="13">
        <item x="11"/>
        <item x="0"/>
        <item x="8"/>
        <item x="9"/>
        <item x="10"/>
        <item x="1"/>
        <item x="2"/>
        <item x="3"/>
        <item x="4"/>
        <item x="5"/>
        <item x="6"/>
        <item x="7"/>
        <item t="default"/>
      </items>
    </pivotField>
    <pivotField dataField="1" numFmtId="3" showAll="0"/>
  </pivotFields>
  <rowFields count="1">
    <field x="0"/>
  </rowFields>
  <rowItems count="13">
    <i>
      <x/>
    </i>
    <i>
      <x v="1"/>
    </i>
    <i>
      <x v="2"/>
    </i>
    <i>
      <x v="3"/>
    </i>
    <i>
      <x v="4"/>
    </i>
    <i>
      <x v="5"/>
    </i>
    <i>
      <x v="6"/>
    </i>
    <i>
      <x v="7"/>
    </i>
    <i>
      <x v="8"/>
    </i>
    <i>
      <x v="9"/>
    </i>
    <i>
      <x v="10"/>
    </i>
    <i>
      <x v="11"/>
    </i>
    <i t="grand">
      <x/>
    </i>
  </rowItems>
  <colItems count="1">
    <i/>
  </colItems>
  <dataFields count="1">
    <dataField name="Somme de Montant" fld="1" showDataAs="percentOfCol" baseField="0" baseItem="0" numFmtId="10"/>
  </dataFields>
  <chartFormats count="2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11"/>
          </reference>
        </references>
      </pivotArea>
    </chartFormat>
    <chartFormat chart="0" format="5">
      <pivotArea type="data" outline="0" fieldPosition="0">
        <references count="2">
          <reference field="4294967294" count="1" selected="0">
            <x v="0"/>
          </reference>
          <reference field="0" count="1" selected="0">
            <x v="10"/>
          </reference>
        </references>
      </pivotArea>
    </chartFormat>
    <chartFormat chart="0" format="6">
      <pivotArea type="data" outline="0" fieldPosition="0">
        <references count="2">
          <reference field="4294967294" count="1" selected="0">
            <x v="0"/>
          </reference>
          <reference field="0" count="1" selected="0">
            <x v="9"/>
          </reference>
        </references>
      </pivotArea>
    </chartFormat>
    <chartFormat chart="0" format="7">
      <pivotArea type="data" outline="0" fieldPosition="0">
        <references count="2">
          <reference field="4294967294" count="1" selected="0">
            <x v="0"/>
          </reference>
          <reference field="0" count="1" selected="0">
            <x v="8"/>
          </reference>
        </references>
      </pivotArea>
    </chartFormat>
    <chartFormat chart="0" format="8">
      <pivotArea type="data" outline="0" fieldPosition="0">
        <references count="2">
          <reference field="4294967294" count="1" selected="0">
            <x v="0"/>
          </reference>
          <reference field="0" count="1" selected="0">
            <x v="7"/>
          </reference>
        </references>
      </pivotArea>
    </chartFormat>
    <chartFormat chart="0" format="9">
      <pivotArea type="data" outline="0" fieldPosition="0">
        <references count="2">
          <reference field="4294967294" count="1" selected="0">
            <x v="0"/>
          </reference>
          <reference field="0" count="1" selected="0">
            <x v="4"/>
          </reference>
        </references>
      </pivotArea>
    </chartFormat>
    <chartFormat chart="0" format="10">
      <pivotArea type="data" outline="0" fieldPosition="0">
        <references count="2">
          <reference field="4294967294" count="1" selected="0">
            <x v="0"/>
          </reference>
          <reference field="0" count="1" selected="0">
            <x v="3"/>
          </reference>
        </references>
      </pivotArea>
    </chartFormat>
    <chartFormat chart="0" format="11">
      <pivotArea type="data" outline="0" fieldPosition="0">
        <references count="2">
          <reference field="4294967294" count="1" selected="0">
            <x v="0"/>
          </reference>
          <reference field="0" count="1" selected="0">
            <x v="6"/>
          </reference>
        </references>
      </pivotArea>
    </chartFormat>
    <chartFormat chart="0" format="12">
      <pivotArea type="data" outline="0" fieldPosition="0">
        <references count="2">
          <reference field="4294967294" count="1" selected="0">
            <x v="0"/>
          </reference>
          <reference field="0" count="1" selected="0">
            <x v="5"/>
          </reference>
        </references>
      </pivotArea>
    </chartFormat>
    <chartFormat chart="1" format="13" series="1">
      <pivotArea type="data" outline="0" fieldPosition="0">
        <references count="1">
          <reference field="4294967294" count="1" selected="0">
            <x v="0"/>
          </reference>
        </references>
      </pivotArea>
    </chartFormat>
    <chartFormat chart="1" format="14">
      <pivotArea type="data" outline="0" fieldPosition="0">
        <references count="2">
          <reference field="4294967294" count="1" selected="0">
            <x v="0"/>
          </reference>
          <reference field="0" count="1" selected="0">
            <x v="0"/>
          </reference>
        </references>
      </pivotArea>
    </chartFormat>
    <chartFormat chart="1" format="15">
      <pivotArea type="data" outline="0" fieldPosition="0">
        <references count="2">
          <reference field="4294967294" count="1" selected="0">
            <x v="0"/>
          </reference>
          <reference field="0" count="1" selected="0">
            <x v="1"/>
          </reference>
        </references>
      </pivotArea>
    </chartFormat>
    <chartFormat chart="1" format="16">
      <pivotArea type="data" outline="0" fieldPosition="0">
        <references count="2">
          <reference field="4294967294" count="1" selected="0">
            <x v="0"/>
          </reference>
          <reference field="0" count="1" selected="0">
            <x v="2"/>
          </reference>
        </references>
      </pivotArea>
    </chartFormat>
    <chartFormat chart="1" format="17">
      <pivotArea type="data" outline="0" fieldPosition="0">
        <references count="2">
          <reference field="4294967294" count="1" selected="0">
            <x v="0"/>
          </reference>
          <reference field="0" count="1" selected="0">
            <x v="3"/>
          </reference>
        </references>
      </pivotArea>
    </chartFormat>
    <chartFormat chart="1" format="18">
      <pivotArea type="data" outline="0" fieldPosition="0">
        <references count="2">
          <reference field="4294967294" count="1" selected="0">
            <x v="0"/>
          </reference>
          <reference field="0" count="1" selected="0">
            <x v="4"/>
          </reference>
        </references>
      </pivotArea>
    </chartFormat>
    <chartFormat chart="1" format="19">
      <pivotArea type="data" outline="0" fieldPosition="0">
        <references count="2">
          <reference field="4294967294" count="1" selected="0">
            <x v="0"/>
          </reference>
          <reference field="0" count="1" selected="0">
            <x v="5"/>
          </reference>
        </references>
      </pivotArea>
    </chartFormat>
    <chartFormat chart="1" format="20">
      <pivotArea type="data" outline="0" fieldPosition="0">
        <references count="2">
          <reference field="4294967294" count="1" selected="0">
            <x v="0"/>
          </reference>
          <reference field="0" count="1" selected="0">
            <x v="6"/>
          </reference>
        </references>
      </pivotArea>
    </chartFormat>
    <chartFormat chart="1" format="21">
      <pivotArea type="data" outline="0" fieldPosition="0">
        <references count="2">
          <reference field="4294967294" count="1" selected="0">
            <x v="0"/>
          </reference>
          <reference field="0" count="1" selected="0">
            <x v="7"/>
          </reference>
        </references>
      </pivotArea>
    </chartFormat>
    <chartFormat chart="1" format="22">
      <pivotArea type="data" outline="0" fieldPosition="0">
        <references count="2">
          <reference field="4294967294" count="1" selected="0">
            <x v="0"/>
          </reference>
          <reference field="0" count="1" selected="0">
            <x v="8"/>
          </reference>
        </references>
      </pivotArea>
    </chartFormat>
    <chartFormat chart="1" format="23">
      <pivotArea type="data" outline="0" fieldPosition="0">
        <references count="2">
          <reference field="4294967294" count="1" selected="0">
            <x v="0"/>
          </reference>
          <reference field="0" count="1" selected="0">
            <x v="9"/>
          </reference>
        </references>
      </pivotArea>
    </chartFormat>
    <chartFormat chart="1" format="24">
      <pivotArea type="data" outline="0" fieldPosition="0">
        <references count="2">
          <reference field="4294967294" count="1" selected="0">
            <x v="0"/>
          </reference>
          <reference field="0" count="1" selected="0">
            <x v="10"/>
          </reference>
        </references>
      </pivotArea>
    </chartFormat>
    <chartFormat chart="1" format="25">
      <pivotArea type="data" outline="0" fieldPosition="0">
        <references count="2">
          <reference field="4294967294" count="1" selected="0">
            <x v="0"/>
          </reference>
          <reference field="0" count="1" selected="0">
            <x v="11"/>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8"/>
  <sheetViews>
    <sheetView workbookViewId="0">
      <selection activeCell="D14" sqref="D14"/>
    </sheetView>
  </sheetViews>
  <sheetFormatPr baseColWidth="10" defaultRowHeight="12.75"/>
  <cols>
    <col min="1" max="1" width="36.5703125" customWidth="1"/>
    <col min="2" max="2" width="22.42578125" customWidth="1"/>
    <col min="3" max="3" width="21.5703125" customWidth="1"/>
    <col min="4" max="4" width="15.42578125" customWidth="1"/>
    <col min="5" max="5" width="7.28515625" customWidth="1"/>
    <col min="6" max="6" width="11.5703125" customWidth="1"/>
    <col min="7" max="7" width="63.5703125" bestFit="1" customWidth="1"/>
    <col min="8" max="8" width="108.7109375" bestFit="1" customWidth="1"/>
    <col min="9" max="9" width="45.42578125" bestFit="1" customWidth="1"/>
    <col min="10" max="10" width="43.7109375" bestFit="1" customWidth="1"/>
    <col min="11" max="11" width="17.85546875" bestFit="1" customWidth="1"/>
    <col min="12" max="12" width="53.5703125" bestFit="1" customWidth="1"/>
    <col min="13" max="13" width="53.85546875" bestFit="1" customWidth="1"/>
    <col min="14" max="14" width="30" bestFit="1" customWidth="1"/>
    <col min="15" max="15" width="33.42578125" bestFit="1" customWidth="1"/>
    <col min="16" max="16" width="35.42578125" bestFit="1" customWidth="1"/>
    <col min="17" max="17" width="31.85546875" bestFit="1" customWidth="1"/>
    <col min="18" max="18" width="50.140625" bestFit="1" customWidth="1"/>
    <col min="19" max="19" width="48.42578125" bestFit="1" customWidth="1"/>
    <col min="20" max="20" width="40.7109375" bestFit="1" customWidth="1"/>
    <col min="21" max="21" width="27.7109375" bestFit="1" customWidth="1"/>
    <col min="22" max="22" width="48.28515625" bestFit="1" customWidth="1"/>
    <col min="23" max="23" width="51.7109375" bestFit="1" customWidth="1"/>
    <col min="24" max="24" width="72" bestFit="1" customWidth="1"/>
    <col min="25" max="25" width="65" bestFit="1" customWidth="1"/>
    <col min="26" max="26" width="26.5703125" bestFit="1" customWidth="1"/>
    <col min="27" max="27" width="43.28515625" bestFit="1" customWidth="1"/>
    <col min="28" max="28" width="51.42578125" bestFit="1" customWidth="1"/>
    <col min="29" max="29" width="44.85546875" bestFit="1" customWidth="1"/>
    <col min="30" max="30" width="63.140625" bestFit="1" customWidth="1"/>
    <col min="31" max="31" width="31.28515625" bestFit="1" customWidth="1"/>
    <col min="32" max="32" width="28.7109375" bestFit="1" customWidth="1"/>
    <col min="33" max="33" width="49.28515625" bestFit="1" customWidth="1"/>
    <col min="34" max="34" width="59.42578125" bestFit="1" customWidth="1"/>
    <col min="35" max="35" width="31.5703125" bestFit="1" customWidth="1"/>
    <col min="36" max="36" width="32.5703125" bestFit="1" customWidth="1"/>
    <col min="37" max="37" width="39.7109375" bestFit="1" customWidth="1"/>
    <col min="38" max="38" width="41.85546875" bestFit="1" customWidth="1"/>
    <col min="39" max="39" width="40" bestFit="1" customWidth="1"/>
    <col min="40" max="40" width="29.7109375" bestFit="1" customWidth="1"/>
    <col min="41" max="41" width="48.5703125" bestFit="1" customWidth="1"/>
    <col min="42" max="42" width="54.85546875" bestFit="1" customWidth="1"/>
    <col min="43" max="43" width="82.7109375" bestFit="1" customWidth="1"/>
    <col min="44" max="44" width="38" bestFit="1" customWidth="1"/>
    <col min="45" max="45" width="53" bestFit="1" customWidth="1"/>
    <col min="46" max="46" width="55.28515625" bestFit="1" customWidth="1"/>
    <col min="47" max="48" width="43.28515625" bestFit="1" customWidth="1"/>
    <col min="49" max="49" width="47.28515625" bestFit="1" customWidth="1"/>
    <col min="50" max="50" width="43" bestFit="1" customWidth="1"/>
    <col min="51" max="51" width="45.28515625" bestFit="1" customWidth="1"/>
    <col min="52" max="52" width="43.7109375" bestFit="1" customWidth="1"/>
    <col min="53" max="53" width="41.5703125" bestFit="1" customWidth="1"/>
    <col min="54" max="54" width="76.42578125" bestFit="1" customWidth="1"/>
    <col min="55" max="55" width="86.28515625" bestFit="1" customWidth="1"/>
    <col min="56" max="56" width="42.42578125" bestFit="1" customWidth="1"/>
    <col min="57" max="57" width="54.42578125" bestFit="1" customWidth="1"/>
    <col min="58" max="58" width="54.7109375" bestFit="1" customWidth="1"/>
    <col min="59" max="59" width="57.28515625" bestFit="1" customWidth="1"/>
    <col min="60" max="60" width="22.42578125" bestFit="1" customWidth="1"/>
    <col min="61" max="61" width="99.42578125" bestFit="1" customWidth="1"/>
    <col min="62" max="62" width="187.140625" bestFit="1" customWidth="1"/>
    <col min="63" max="63" width="70.85546875" bestFit="1" customWidth="1"/>
    <col min="64" max="64" width="55.5703125" bestFit="1" customWidth="1"/>
    <col min="65" max="65" width="60.5703125" bestFit="1" customWidth="1"/>
    <col min="66" max="66" width="50.85546875" bestFit="1" customWidth="1"/>
    <col min="67" max="67" width="62.5703125" bestFit="1" customWidth="1"/>
    <col min="68" max="68" width="70" bestFit="1" customWidth="1"/>
    <col min="69" max="69" width="112.7109375" bestFit="1" customWidth="1"/>
    <col min="70" max="70" width="47" bestFit="1" customWidth="1"/>
    <col min="71" max="71" width="96.28515625" bestFit="1" customWidth="1"/>
    <col min="72" max="72" width="91.85546875" bestFit="1" customWidth="1"/>
    <col min="73" max="73" width="30.7109375" bestFit="1" customWidth="1"/>
    <col min="74" max="74" width="34.5703125" bestFit="1" customWidth="1"/>
    <col min="75" max="75" width="34.85546875" bestFit="1" customWidth="1"/>
    <col min="76" max="76" width="33.140625" bestFit="1" customWidth="1"/>
    <col min="77" max="77" width="35.42578125" bestFit="1" customWidth="1"/>
    <col min="78" max="78" width="27.7109375" bestFit="1" customWidth="1"/>
    <col min="79" max="79" width="24.85546875" bestFit="1" customWidth="1"/>
    <col min="80" max="80" width="74.140625" bestFit="1" customWidth="1"/>
    <col min="81" max="81" width="93.85546875" bestFit="1" customWidth="1"/>
    <col min="82" max="82" width="31.85546875" bestFit="1" customWidth="1"/>
    <col min="83" max="83" width="36.85546875" bestFit="1" customWidth="1"/>
    <col min="84" max="84" width="31" bestFit="1" customWidth="1"/>
    <col min="85" max="85" width="53.7109375" bestFit="1" customWidth="1"/>
    <col min="86" max="86" width="58.140625" bestFit="1" customWidth="1"/>
    <col min="87" max="87" width="21" bestFit="1" customWidth="1"/>
    <col min="88" max="88" width="57.7109375" bestFit="1" customWidth="1"/>
    <col min="89" max="89" width="39.140625" bestFit="1" customWidth="1"/>
    <col min="90" max="90" width="39" bestFit="1" customWidth="1"/>
    <col min="91" max="91" width="37" bestFit="1" customWidth="1"/>
    <col min="92" max="92" width="59" bestFit="1" customWidth="1"/>
    <col min="93" max="93" width="59.28515625" bestFit="1" customWidth="1"/>
    <col min="94" max="94" width="33.140625" bestFit="1" customWidth="1"/>
    <col min="95" max="95" width="31" bestFit="1" customWidth="1"/>
    <col min="96" max="96" width="67.7109375" bestFit="1" customWidth="1"/>
    <col min="97" max="97" width="57.28515625" bestFit="1" customWidth="1"/>
    <col min="98" max="98" width="46.5703125" bestFit="1" customWidth="1"/>
    <col min="99" max="99" width="115" bestFit="1" customWidth="1"/>
    <col min="100" max="100" width="136.7109375" bestFit="1" customWidth="1"/>
    <col min="101" max="101" width="59.140625" bestFit="1" customWidth="1"/>
    <col min="102" max="102" width="159.42578125" bestFit="1" customWidth="1"/>
    <col min="103" max="103" width="61.42578125" bestFit="1" customWidth="1"/>
    <col min="104" max="104" width="55.28515625" bestFit="1" customWidth="1"/>
    <col min="105" max="105" width="211.7109375" bestFit="1" customWidth="1"/>
    <col min="106" max="106" width="83.42578125" bestFit="1" customWidth="1"/>
    <col min="107" max="107" width="46.5703125" bestFit="1" customWidth="1"/>
    <col min="108" max="108" width="78.85546875" bestFit="1" customWidth="1"/>
    <col min="109" max="109" width="88.85546875" bestFit="1" customWidth="1"/>
    <col min="110" max="110" width="98.85546875" bestFit="1" customWidth="1"/>
    <col min="111" max="111" width="82.42578125" bestFit="1" customWidth="1"/>
    <col min="112" max="112" width="18.42578125" bestFit="1" customWidth="1"/>
    <col min="113" max="113" width="111.140625" bestFit="1" customWidth="1"/>
    <col min="114" max="114" width="33.140625" bestFit="1" customWidth="1"/>
    <col min="115" max="115" width="73.140625" bestFit="1" customWidth="1"/>
    <col min="116" max="116" width="51.28515625" bestFit="1" customWidth="1"/>
    <col min="117" max="117" width="45.7109375" bestFit="1" customWidth="1"/>
    <col min="118" max="118" width="191.42578125" bestFit="1" customWidth="1"/>
    <col min="119" max="119" width="213.7109375" bestFit="1" customWidth="1"/>
    <col min="120" max="120" width="58.28515625" bestFit="1" customWidth="1"/>
    <col min="121" max="121" width="58.140625" bestFit="1" customWidth="1"/>
    <col min="122" max="122" width="41.28515625" bestFit="1" customWidth="1"/>
    <col min="123" max="123" width="63.5703125" bestFit="1" customWidth="1"/>
    <col min="124" max="124" width="96.7109375" bestFit="1" customWidth="1"/>
    <col min="125" max="125" width="55.5703125" bestFit="1" customWidth="1"/>
    <col min="126" max="126" width="80.7109375" bestFit="1" customWidth="1"/>
    <col min="127" max="127" width="36.28515625" bestFit="1" customWidth="1"/>
    <col min="128" max="128" width="71" bestFit="1" customWidth="1"/>
    <col min="129" max="129" width="46" bestFit="1" customWidth="1"/>
    <col min="130" max="130" width="38.28515625" bestFit="1" customWidth="1"/>
    <col min="131" max="131" width="39.42578125" bestFit="1" customWidth="1"/>
    <col min="132" max="132" width="38.140625" bestFit="1" customWidth="1"/>
    <col min="133" max="133" width="47.42578125" bestFit="1" customWidth="1"/>
    <col min="134" max="134" width="36" bestFit="1" customWidth="1"/>
    <col min="135" max="135" width="51.85546875" bestFit="1" customWidth="1"/>
    <col min="136" max="136" width="49.85546875" bestFit="1" customWidth="1"/>
    <col min="137" max="137" width="72.140625" bestFit="1" customWidth="1"/>
    <col min="138" max="138" width="29.28515625" bestFit="1" customWidth="1"/>
    <col min="139" max="139" width="94.85546875" bestFit="1" customWidth="1"/>
    <col min="140" max="140" width="80.140625" bestFit="1" customWidth="1"/>
    <col min="141" max="141" width="73.5703125" bestFit="1" customWidth="1"/>
    <col min="142" max="142" width="65.42578125" bestFit="1" customWidth="1"/>
    <col min="143" max="143" width="83.140625" bestFit="1" customWidth="1"/>
    <col min="144" max="144" width="66.42578125" bestFit="1" customWidth="1"/>
    <col min="145" max="145" width="127.28515625" bestFit="1" customWidth="1"/>
    <col min="146" max="146" width="93.5703125" bestFit="1" customWidth="1"/>
    <col min="147" max="147" width="89.42578125" bestFit="1" customWidth="1"/>
    <col min="148" max="148" width="60.5703125" bestFit="1" customWidth="1"/>
    <col min="149" max="149" width="114.140625" bestFit="1" customWidth="1"/>
    <col min="150" max="150" width="120.42578125" bestFit="1" customWidth="1"/>
    <col min="151" max="151" width="128" bestFit="1" customWidth="1"/>
    <col min="152" max="152" width="131.28515625" bestFit="1" customWidth="1"/>
    <col min="153" max="153" width="99.85546875" bestFit="1" customWidth="1"/>
    <col min="154" max="154" width="44.85546875" bestFit="1" customWidth="1"/>
    <col min="155" max="155" width="47.42578125" bestFit="1" customWidth="1"/>
    <col min="156" max="156" width="60.28515625" bestFit="1" customWidth="1"/>
    <col min="157" max="157" width="164.85546875" bestFit="1" customWidth="1"/>
    <col min="158" max="158" width="147.7109375" bestFit="1" customWidth="1"/>
    <col min="159" max="159" width="99.5703125" bestFit="1" customWidth="1"/>
    <col min="160" max="160" width="30.140625" bestFit="1" customWidth="1"/>
    <col min="161" max="161" width="111.85546875" bestFit="1" customWidth="1"/>
    <col min="162" max="162" width="64.42578125" bestFit="1" customWidth="1"/>
    <col min="163" max="163" width="119.140625" bestFit="1" customWidth="1"/>
    <col min="164" max="164" width="83.7109375" bestFit="1" customWidth="1"/>
    <col min="165" max="165" width="120.7109375" bestFit="1" customWidth="1"/>
    <col min="166" max="166" width="102.85546875" bestFit="1" customWidth="1"/>
    <col min="167" max="167" width="78" bestFit="1" customWidth="1"/>
    <col min="168" max="168" width="72.42578125" bestFit="1" customWidth="1"/>
    <col min="169" max="169" width="152.140625" bestFit="1" customWidth="1"/>
    <col min="170" max="170" width="112.5703125" bestFit="1" customWidth="1"/>
    <col min="171" max="171" width="61" bestFit="1" customWidth="1"/>
    <col min="172" max="172" width="38" bestFit="1" customWidth="1"/>
    <col min="173" max="173" width="152.5703125" bestFit="1" customWidth="1"/>
    <col min="174" max="174" width="255.7109375" bestFit="1" customWidth="1"/>
    <col min="175" max="175" width="43.28515625" bestFit="1" customWidth="1"/>
    <col min="176" max="176" width="79.28515625" bestFit="1" customWidth="1"/>
    <col min="177" max="177" width="108.28515625" bestFit="1" customWidth="1"/>
    <col min="178" max="178" width="134" bestFit="1" customWidth="1"/>
    <col min="179" max="179" width="96.5703125" bestFit="1" customWidth="1"/>
    <col min="180" max="180" width="188.28515625" bestFit="1" customWidth="1"/>
    <col min="181" max="181" width="100" bestFit="1" customWidth="1"/>
    <col min="182" max="182" width="20.28515625" bestFit="1" customWidth="1"/>
    <col min="183" max="183" width="48" bestFit="1" customWidth="1"/>
    <col min="184" max="184" width="82.28515625" bestFit="1" customWidth="1"/>
    <col min="185" max="185" width="92" bestFit="1" customWidth="1"/>
    <col min="186" max="186" width="58.5703125" bestFit="1" customWidth="1"/>
    <col min="187" max="187" width="49.7109375" bestFit="1" customWidth="1"/>
    <col min="188" max="188" width="29.28515625" bestFit="1" customWidth="1"/>
    <col min="189" max="189" width="66.7109375" bestFit="1" customWidth="1"/>
    <col min="190" max="190" width="58.5703125" bestFit="1" customWidth="1"/>
    <col min="191" max="191" width="50.42578125" bestFit="1" customWidth="1"/>
    <col min="192" max="192" width="53.42578125" bestFit="1" customWidth="1"/>
    <col min="193" max="193" width="44.85546875" bestFit="1" customWidth="1"/>
    <col min="194" max="194" width="23.42578125" bestFit="1" customWidth="1"/>
    <col min="195" max="195" width="110.140625" bestFit="1" customWidth="1"/>
    <col min="196" max="196" width="60.42578125" bestFit="1" customWidth="1"/>
    <col min="197" max="197" width="93.85546875" bestFit="1" customWidth="1"/>
    <col min="198" max="198" width="188.28515625" bestFit="1" customWidth="1"/>
    <col min="199" max="199" width="81.140625" bestFit="1" customWidth="1"/>
    <col min="200" max="200" width="125.140625" bestFit="1" customWidth="1"/>
    <col min="201" max="201" width="115.28515625" bestFit="1" customWidth="1"/>
    <col min="202" max="202" width="104.28515625" bestFit="1" customWidth="1"/>
    <col min="203" max="203" width="124.42578125" bestFit="1" customWidth="1"/>
    <col min="204" max="204" width="90" bestFit="1" customWidth="1"/>
    <col min="205" max="205" width="81.140625" bestFit="1" customWidth="1"/>
    <col min="206" max="206" width="77.140625" bestFit="1" customWidth="1"/>
    <col min="207" max="207" width="72.28515625" bestFit="1" customWidth="1"/>
    <col min="208" max="208" width="71" bestFit="1" customWidth="1"/>
    <col min="209" max="209" width="61.28515625" bestFit="1" customWidth="1"/>
    <col min="210" max="210" width="124.140625" bestFit="1" customWidth="1"/>
    <col min="211" max="211" width="24.28515625" bestFit="1" customWidth="1"/>
    <col min="212" max="212" width="71.140625" bestFit="1" customWidth="1"/>
    <col min="213" max="213" width="194.85546875" bestFit="1" customWidth="1"/>
    <col min="214" max="214" width="90.5703125" bestFit="1" customWidth="1"/>
    <col min="215" max="215" width="255.7109375" bestFit="1" customWidth="1"/>
    <col min="216" max="216" width="31" bestFit="1" customWidth="1"/>
    <col min="217" max="217" width="207.28515625" bestFit="1" customWidth="1"/>
    <col min="218" max="218" width="78.5703125" bestFit="1" customWidth="1"/>
    <col min="219" max="219" width="52.7109375" bestFit="1" customWidth="1"/>
    <col min="220" max="220" width="57.42578125" bestFit="1" customWidth="1"/>
    <col min="221" max="221" width="44.5703125" bestFit="1" customWidth="1"/>
    <col min="222" max="222" width="41.85546875" bestFit="1" customWidth="1"/>
    <col min="223" max="223" width="171.28515625" bestFit="1" customWidth="1"/>
    <col min="224" max="224" width="70.28515625" bestFit="1" customWidth="1"/>
    <col min="225" max="225" width="61" bestFit="1" customWidth="1"/>
    <col min="226" max="226" width="40.28515625" bestFit="1" customWidth="1"/>
    <col min="227" max="227" width="28.85546875" bestFit="1" customWidth="1"/>
    <col min="228" max="228" width="26.5703125" bestFit="1" customWidth="1"/>
    <col min="229" max="229" width="45.140625" bestFit="1" customWidth="1"/>
    <col min="230" max="230" width="105.7109375" bestFit="1" customWidth="1"/>
    <col min="231" max="231" width="126.28515625" bestFit="1" customWidth="1"/>
    <col min="232" max="232" width="71.7109375" bestFit="1" customWidth="1"/>
    <col min="233" max="233" width="106.42578125" bestFit="1" customWidth="1"/>
    <col min="234" max="234" width="89.85546875" bestFit="1" customWidth="1"/>
    <col min="235" max="235" width="33.28515625" bestFit="1" customWidth="1"/>
    <col min="236" max="236" width="19.140625" bestFit="1" customWidth="1"/>
    <col min="237" max="237" width="39.7109375" bestFit="1" customWidth="1"/>
    <col min="238" max="238" width="99.5703125" bestFit="1" customWidth="1"/>
    <col min="239" max="239" width="98.7109375" bestFit="1" customWidth="1"/>
    <col min="240" max="240" width="67.5703125" bestFit="1" customWidth="1"/>
    <col min="241" max="241" width="26.7109375" bestFit="1" customWidth="1"/>
    <col min="242" max="242" width="54.28515625" bestFit="1" customWidth="1"/>
    <col min="243" max="243" width="144" bestFit="1" customWidth="1"/>
    <col min="244" max="244" width="121.140625" bestFit="1" customWidth="1"/>
    <col min="245" max="245" width="103.85546875" bestFit="1" customWidth="1"/>
    <col min="246" max="246" width="48.42578125" bestFit="1" customWidth="1"/>
    <col min="247" max="247" width="91.28515625" bestFit="1" customWidth="1"/>
    <col min="248" max="248" width="116.5703125" bestFit="1" customWidth="1"/>
    <col min="249" max="249" width="118.28515625" bestFit="1" customWidth="1"/>
    <col min="250" max="250" width="49.42578125" bestFit="1" customWidth="1"/>
    <col min="251" max="251" width="94.7109375" bestFit="1" customWidth="1"/>
    <col min="252" max="252" width="48" bestFit="1" customWidth="1"/>
    <col min="253" max="253" width="19" bestFit="1" customWidth="1"/>
    <col min="254" max="254" width="74.28515625" bestFit="1" customWidth="1"/>
    <col min="255" max="255" width="30.5703125" bestFit="1" customWidth="1"/>
    <col min="256" max="256" width="46.42578125" bestFit="1" customWidth="1"/>
    <col min="257" max="257" width="80.85546875" bestFit="1" customWidth="1"/>
    <col min="258" max="258" width="58" bestFit="1" customWidth="1"/>
    <col min="259" max="259" width="104.42578125" bestFit="1" customWidth="1"/>
    <col min="260" max="260" width="101.7109375" bestFit="1" customWidth="1"/>
    <col min="261" max="261" width="55" bestFit="1" customWidth="1"/>
    <col min="262" max="262" width="17.140625" bestFit="1" customWidth="1"/>
    <col min="263" max="263" width="77.85546875" bestFit="1" customWidth="1"/>
    <col min="264" max="264" width="78.85546875" bestFit="1" customWidth="1"/>
    <col min="265" max="265" width="58.28515625" bestFit="1" customWidth="1"/>
    <col min="266" max="266" width="50.85546875" bestFit="1" customWidth="1"/>
    <col min="267" max="267" width="134.85546875" bestFit="1" customWidth="1"/>
    <col min="268" max="268" width="124.28515625" bestFit="1" customWidth="1"/>
    <col min="269" max="269" width="51.7109375" bestFit="1" customWidth="1"/>
    <col min="270" max="270" width="67" bestFit="1" customWidth="1"/>
    <col min="271" max="271" width="52.7109375" bestFit="1" customWidth="1"/>
    <col min="272" max="272" width="77.28515625" bestFit="1" customWidth="1"/>
    <col min="273" max="273" width="92.5703125" bestFit="1" customWidth="1"/>
    <col min="274" max="274" width="207.42578125" bestFit="1" customWidth="1"/>
    <col min="275" max="275" width="192.85546875" bestFit="1" customWidth="1"/>
    <col min="276" max="276" width="42.85546875" bestFit="1" customWidth="1"/>
    <col min="277" max="277" width="85.140625" bestFit="1" customWidth="1"/>
    <col min="278" max="278" width="39" bestFit="1" customWidth="1"/>
    <col min="279" max="279" width="59.28515625" bestFit="1" customWidth="1"/>
    <col min="280" max="280" width="39.5703125" bestFit="1" customWidth="1"/>
    <col min="281" max="281" width="44" bestFit="1" customWidth="1"/>
    <col min="282" max="282" width="62.42578125" bestFit="1" customWidth="1"/>
    <col min="283" max="283" width="27.28515625" bestFit="1" customWidth="1"/>
    <col min="284" max="284" width="61.5703125" bestFit="1" customWidth="1"/>
    <col min="285" max="285" width="44" bestFit="1" customWidth="1"/>
    <col min="286" max="286" width="136.42578125" bestFit="1" customWidth="1"/>
    <col min="287" max="287" width="44.28515625" bestFit="1" customWidth="1"/>
    <col min="288" max="288" width="72.140625" bestFit="1" customWidth="1"/>
    <col min="289" max="289" width="88.28515625" bestFit="1" customWidth="1"/>
    <col min="290" max="290" width="105.85546875" bestFit="1" customWidth="1"/>
    <col min="291" max="291" width="36.42578125" bestFit="1" customWidth="1"/>
    <col min="292" max="292" width="115.7109375" bestFit="1" customWidth="1"/>
    <col min="293" max="293" width="43.42578125" bestFit="1" customWidth="1"/>
    <col min="294" max="294" width="81.5703125" bestFit="1" customWidth="1"/>
    <col min="295" max="295" width="80.7109375" bestFit="1" customWidth="1"/>
    <col min="296" max="296" width="59.7109375" bestFit="1" customWidth="1"/>
    <col min="297" max="297" width="38.28515625" bestFit="1" customWidth="1"/>
    <col min="298" max="298" width="112.7109375" bestFit="1" customWidth="1"/>
    <col min="299" max="299" width="68.140625" bestFit="1" customWidth="1"/>
    <col min="300" max="300" width="104.42578125" bestFit="1" customWidth="1"/>
    <col min="301" max="301" width="57.7109375" bestFit="1" customWidth="1"/>
    <col min="302" max="302" width="74.140625" bestFit="1" customWidth="1"/>
    <col min="303" max="303" width="32.28515625" bestFit="1" customWidth="1"/>
    <col min="304" max="304" width="143.28515625" bestFit="1" customWidth="1"/>
    <col min="305" max="305" width="16.140625" bestFit="1" customWidth="1"/>
    <col min="306" max="306" width="36" bestFit="1" customWidth="1"/>
    <col min="307" max="307" width="132.5703125" bestFit="1" customWidth="1"/>
    <col min="308" max="308" width="126.5703125" bestFit="1" customWidth="1"/>
    <col min="309" max="309" width="158.140625" bestFit="1" customWidth="1"/>
    <col min="310" max="310" width="133.42578125" bestFit="1" customWidth="1"/>
    <col min="311" max="311" width="55" bestFit="1" customWidth="1"/>
    <col min="312" max="312" width="59" bestFit="1" customWidth="1"/>
    <col min="313" max="313" width="38.85546875" bestFit="1" customWidth="1"/>
    <col min="314" max="314" width="123.5703125" bestFit="1" customWidth="1"/>
    <col min="315" max="315" width="89.42578125" bestFit="1" customWidth="1"/>
    <col min="316" max="316" width="85.42578125" bestFit="1" customWidth="1"/>
    <col min="317" max="317" width="51.140625" bestFit="1" customWidth="1"/>
    <col min="318" max="318" width="42.85546875" bestFit="1" customWidth="1"/>
    <col min="319" max="319" width="73.5703125" bestFit="1" customWidth="1"/>
    <col min="320" max="320" width="56.5703125" bestFit="1" customWidth="1"/>
    <col min="321" max="321" width="70.28515625" bestFit="1" customWidth="1"/>
    <col min="322" max="322" width="54.42578125" bestFit="1" customWidth="1"/>
    <col min="323" max="323" width="42.42578125" bestFit="1" customWidth="1"/>
    <col min="324" max="324" width="234.42578125" bestFit="1" customWidth="1"/>
    <col min="325" max="325" width="81.42578125" bestFit="1" customWidth="1"/>
    <col min="326" max="326" width="107.85546875" bestFit="1" customWidth="1"/>
    <col min="327" max="327" width="67.85546875" bestFit="1" customWidth="1"/>
    <col min="328" max="328" width="158" bestFit="1" customWidth="1"/>
    <col min="329" max="329" width="191.7109375" bestFit="1" customWidth="1"/>
    <col min="330" max="330" width="191.140625" bestFit="1" customWidth="1"/>
    <col min="331" max="331" width="71.7109375" bestFit="1" customWidth="1"/>
    <col min="332" max="332" width="22.28515625" bestFit="1" customWidth="1"/>
    <col min="333" max="333" width="57.42578125" bestFit="1" customWidth="1"/>
    <col min="334" max="334" width="22.28515625" bestFit="1" customWidth="1"/>
    <col min="335" max="335" width="27" bestFit="1" customWidth="1"/>
    <col min="336" max="336" width="54.5703125" bestFit="1" customWidth="1"/>
    <col min="337" max="337" width="36.140625" bestFit="1" customWidth="1"/>
    <col min="338" max="338" width="31.85546875" bestFit="1" customWidth="1"/>
    <col min="339" max="339" width="80.42578125" bestFit="1" customWidth="1"/>
    <col min="340" max="340" width="179.7109375" bestFit="1" customWidth="1"/>
    <col min="341" max="341" width="115" bestFit="1" customWidth="1"/>
    <col min="342" max="342" width="114.140625" bestFit="1" customWidth="1"/>
    <col min="343" max="343" width="77" bestFit="1" customWidth="1"/>
    <col min="344" max="344" width="35.42578125" bestFit="1" customWidth="1"/>
    <col min="345" max="345" width="59.42578125" bestFit="1" customWidth="1"/>
    <col min="346" max="346" width="57.85546875" bestFit="1" customWidth="1"/>
    <col min="347" max="347" width="63.140625" bestFit="1" customWidth="1"/>
    <col min="348" max="348" width="83.28515625" bestFit="1" customWidth="1"/>
    <col min="349" max="349" width="52.140625" bestFit="1" customWidth="1"/>
    <col min="350" max="350" width="103.85546875" bestFit="1" customWidth="1"/>
    <col min="351" max="351" width="36.140625" bestFit="1" customWidth="1"/>
    <col min="352" max="352" width="60.5703125" bestFit="1" customWidth="1"/>
    <col min="353" max="353" width="63.42578125" bestFit="1" customWidth="1"/>
    <col min="354" max="354" width="38.140625" bestFit="1" customWidth="1"/>
    <col min="355" max="355" width="45.5703125" bestFit="1" customWidth="1"/>
    <col min="356" max="356" width="57.85546875" bestFit="1" customWidth="1"/>
    <col min="357" max="357" width="60" bestFit="1" customWidth="1"/>
    <col min="358" max="358" width="24.28515625" bestFit="1" customWidth="1"/>
    <col min="359" max="359" width="43.140625" bestFit="1" customWidth="1"/>
    <col min="360" max="360" width="62" bestFit="1" customWidth="1"/>
    <col min="361" max="361" width="69.140625" bestFit="1" customWidth="1"/>
    <col min="362" max="362" width="79.7109375" bestFit="1" customWidth="1"/>
    <col min="363" max="363" width="139.5703125" bestFit="1" customWidth="1"/>
    <col min="364" max="364" width="155.42578125" bestFit="1" customWidth="1"/>
    <col min="365" max="365" width="110.28515625" bestFit="1" customWidth="1"/>
    <col min="366" max="366" width="88.28515625" bestFit="1" customWidth="1"/>
    <col min="367" max="367" width="25.28515625" bestFit="1" customWidth="1"/>
    <col min="368" max="368" width="126.7109375" bestFit="1" customWidth="1"/>
    <col min="369" max="369" width="43.7109375" bestFit="1" customWidth="1"/>
    <col min="370" max="370" width="64.85546875" bestFit="1" customWidth="1"/>
    <col min="371" max="371" width="39.7109375" bestFit="1" customWidth="1"/>
    <col min="372" max="372" width="62.42578125" bestFit="1" customWidth="1"/>
    <col min="373" max="373" width="115.7109375" bestFit="1" customWidth="1"/>
    <col min="374" max="374" width="89.85546875" bestFit="1" customWidth="1"/>
    <col min="375" max="375" width="60.85546875" bestFit="1" customWidth="1"/>
    <col min="376" max="376" width="69.85546875" bestFit="1" customWidth="1"/>
    <col min="377" max="377" width="68.28515625" bestFit="1" customWidth="1"/>
    <col min="378" max="378" width="78.7109375" bestFit="1" customWidth="1"/>
    <col min="379" max="379" width="83.42578125" bestFit="1" customWidth="1"/>
    <col min="380" max="380" width="40.140625" bestFit="1" customWidth="1"/>
    <col min="381" max="381" width="96.7109375" bestFit="1" customWidth="1"/>
    <col min="382" max="382" width="40.7109375" bestFit="1" customWidth="1"/>
    <col min="383" max="383" width="130" bestFit="1" customWidth="1"/>
    <col min="384" max="384" width="60.42578125" bestFit="1" customWidth="1"/>
    <col min="385" max="385" width="87.7109375" bestFit="1" customWidth="1"/>
    <col min="386" max="386" width="74.42578125" bestFit="1" customWidth="1"/>
    <col min="387" max="387" width="100.85546875" bestFit="1" customWidth="1"/>
    <col min="388" max="388" width="69.85546875" bestFit="1" customWidth="1"/>
    <col min="389" max="389" width="140" bestFit="1" customWidth="1"/>
    <col min="390" max="390" width="84.140625" bestFit="1" customWidth="1"/>
    <col min="391" max="391" width="44.85546875" bestFit="1" customWidth="1"/>
    <col min="392" max="392" width="182.42578125" bestFit="1" customWidth="1"/>
    <col min="393" max="393" width="111.42578125" bestFit="1" customWidth="1"/>
    <col min="394" max="394" width="34.5703125" bestFit="1" customWidth="1"/>
    <col min="395" max="395" width="181.5703125" bestFit="1" customWidth="1"/>
    <col min="396" max="396" width="82.28515625" bestFit="1" customWidth="1"/>
    <col min="397" max="397" width="191.140625" bestFit="1" customWidth="1"/>
    <col min="398" max="398" width="103.28515625" bestFit="1" customWidth="1"/>
    <col min="399" max="399" width="78.140625" bestFit="1" customWidth="1"/>
    <col min="400" max="400" width="73.42578125" bestFit="1" customWidth="1"/>
    <col min="401" max="401" width="96.85546875" bestFit="1" customWidth="1"/>
    <col min="402" max="402" width="204.28515625" bestFit="1" customWidth="1"/>
    <col min="403" max="403" width="119.42578125" bestFit="1" customWidth="1"/>
    <col min="404" max="404" width="150.28515625" bestFit="1" customWidth="1"/>
    <col min="405" max="405" width="116.140625" bestFit="1" customWidth="1"/>
    <col min="406" max="406" width="75.5703125" bestFit="1" customWidth="1"/>
    <col min="407" max="407" width="105" bestFit="1" customWidth="1"/>
    <col min="408" max="408" width="181.85546875" bestFit="1" customWidth="1"/>
    <col min="409" max="409" width="65.5703125" bestFit="1" customWidth="1"/>
    <col min="410" max="410" width="91.42578125" bestFit="1" customWidth="1"/>
    <col min="411" max="411" width="142.5703125" bestFit="1" customWidth="1"/>
    <col min="412" max="412" width="150.28515625" bestFit="1" customWidth="1"/>
    <col min="413" max="413" width="74.5703125" bestFit="1" customWidth="1"/>
    <col min="414" max="414" width="211.5703125" bestFit="1" customWidth="1"/>
    <col min="415" max="415" width="76.42578125" bestFit="1" customWidth="1"/>
    <col min="416" max="416" width="246.85546875" bestFit="1" customWidth="1"/>
    <col min="417" max="417" width="164.85546875" bestFit="1" customWidth="1"/>
    <col min="418" max="418" width="128.42578125" bestFit="1" customWidth="1"/>
    <col min="419" max="419" width="114.140625" bestFit="1" customWidth="1"/>
    <col min="420" max="420" width="67.7109375" bestFit="1" customWidth="1"/>
    <col min="421" max="421" width="64.42578125" bestFit="1" customWidth="1"/>
    <col min="422" max="422" width="85.28515625" bestFit="1" customWidth="1"/>
    <col min="423" max="423" width="124.5703125" bestFit="1" customWidth="1"/>
    <col min="424" max="424" width="107.42578125" bestFit="1" customWidth="1"/>
    <col min="425" max="425" width="117.7109375" bestFit="1" customWidth="1"/>
    <col min="426" max="426" width="120.85546875" bestFit="1" customWidth="1"/>
    <col min="427" max="427" width="85.85546875" bestFit="1" customWidth="1"/>
    <col min="428" max="428" width="67.7109375" bestFit="1" customWidth="1"/>
    <col min="429" max="429" width="247.7109375" bestFit="1" customWidth="1"/>
    <col min="430" max="430" width="102.28515625" bestFit="1" customWidth="1"/>
    <col min="431" max="431" width="63.28515625" bestFit="1" customWidth="1"/>
    <col min="432" max="432" width="84.42578125" bestFit="1" customWidth="1"/>
    <col min="433" max="433" width="124.28515625" bestFit="1" customWidth="1"/>
    <col min="434" max="434" width="139.85546875" bestFit="1" customWidth="1"/>
    <col min="435" max="435" width="127.7109375" bestFit="1" customWidth="1"/>
    <col min="436" max="436" width="148.28515625" bestFit="1" customWidth="1"/>
    <col min="437" max="437" width="92.140625" bestFit="1" customWidth="1"/>
    <col min="438" max="438" width="108" bestFit="1" customWidth="1"/>
    <col min="439" max="439" width="116.5703125" bestFit="1" customWidth="1"/>
    <col min="440" max="440" width="104.28515625" bestFit="1" customWidth="1"/>
    <col min="441" max="441" width="149.140625" bestFit="1" customWidth="1"/>
    <col min="442" max="442" width="107.5703125" bestFit="1" customWidth="1"/>
    <col min="443" max="443" width="58.7109375" bestFit="1" customWidth="1"/>
    <col min="444" max="444" width="94.5703125" bestFit="1" customWidth="1"/>
    <col min="445" max="445" width="183.85546875" bestFit="1" customWidth="1"/>
    <col min="446" max="446" width="93" bestFit="1" customWidth="1"/>
    <col min="447" max="447" width="134.140625" bestFit="1" customWidth="1"/>
    <col min="448" max="448" width="112.140625" bestFit="1" customWidth="1"/>
    <col min="449" max="449" width="64.5703125" bestFit="1" customWidth="1"/>
    <col min="450" max="450" width="81.7109375" bestFit="1" customWidth="1"/>
    <col min="451" max="451" width="157.28515625" bestFit="1" customWidth="1"/>
    <col min="452" max="452" width="95" bestFit="1" customWidth="1"/>
    <col min="453" max="453" width="95.85546875" bestFit="1" customWidth="1"/>
    <col min="454" max="454" width="112.42578125" bestFit="1" customWidth="1"/>
    <col min="455" max="455" width="112.28515625" bestFit="1" customWidth="1"/>
    <col min="456" max="456" width="97.85546875" bestFit="1" customWidth="1"/>
    <col min="457" max="457" width="194.85546875" bestFit="1" customWidth="1"/>
    <col min="458" max="458" width="85.85546875" bestFit="1" customWidth="1"/>
    <col min="459" max="459" width="124.85546875" bestFit="1" customWidth="1"/>
    <col min="460" max="460" width="116.28515625" bestFit="1" customWidth="1"/>
    <col min="461" max="461" width="113.42578125" bestFit="1" customWidth="1"/>
    <col min="462" max="462" width="96.42578125" bestFit="1" customWidth="1"/>
    <col min="463" max="463" width="35.42578125" bestFit="1" customWidth="1"/>
    <col min="464" max="464" width="65.7109375" bestFit="1" customWidth="1"/>
    <col min="465" max="465" width="91.28515625" bestFit="1" customWidth="1"/>
    <col min="466" max="466" width="81.28515625" bestFit="1" customWidth="1"/>
    <col min="467" max="467" width="72" bestFit="1" customWidth="1"/>
    <col min="468" max="468" width="195.28515625" bestFit="1" customWidth="1"/>
    <col min="469" max="469" width="108.140625" bestFit="1" customWidth="1"/>
    <col min="470" max="470" width="114.28515625" bestFit="1" customWidth="1"/>
    <col min="471" max="471" width="71.28515625" bestFit="1" customWidth="1"/>
    <col min="472" max="472" width="148.28515625" bestFit="1" customWidth="1"/>
    <col min="473" max="473" width="73.5703125" bestFit="1" customWidth="1"/>
    <col min="474" max="474" width="45.42578125" bestFit="1" customWidth="1"/>
    <col min="475" max="475" width="65" bestFit="1" customWidth="1"/>
    <col min="476" max="476" width="70.42578125" bestFit="1" customWidth="1"/>
    <col min="477" max="477" width="135.5703125" bestFit="1" customWidth="1"/>
    <col min="478" max="478" width="146" bestFit="1" customWidth="1"/>
    <col min="479" max="479" width="110.140625" bestFit="1" customWidth="1"/>
    <col min="480" max="480" width="163.42578125" bestFit="1" customWidth="1"/>
    <col min="481" max="481" width="101.28515625" bestFit="1" customWidth="1"/>
    <col min="482" max="482" width="61.140625" bestFit="1" customWidth="1"/>
    <col min="483" max="483" width="107.5703125" bestFit="1" customWidth="1"/>
    <col min="484" max="484" width="70.5703125" bestFit="1" customWidth="1"/>
    <col min="485" max="485" width="79" bestFit="1" customWidth="1"/>
    <col min="486" max="486" width="69.85546875" bestFit="1" customWidth="1"/>
    <col min="487" max="487" width="77.140625" bestFit="1" customWidth="1"/>
    <col min="488" max="488" width="119.7109375" bestFit="1" customWidth="1"/>
    <col min="489" max="489" width="119.5703125" bestFit="1" customWidth="1"/>
    <col min="490" max="490" width="93.5703125" bestFit="1" customWidth="1"/>
    <col min="491" max="491" width="97" bestFit="1" customWidth="1"/>
    <col min="492" max="492" width="99.7109375" bestFit="1" customWidth="1"/>
    <col min="493" max="493" width="30.85546875" bestFit="1" customWidth="1"/>
    <col min="494" max="494" width="140.28515625" bestFit="1" customWidth="1"/>
    <col min="495" max="495" width="78.42578125" bestFit="1" customWidth="1"/>
    <col min="496" max="496" width="135.28515625" bestFit="1" customWidth="1"/>
    <col min="497" max="497" width="116.5703125" bestFit="1" customWidth="1"/>
    <col min="498" max="498" width="92" bestFit="1" customWidth="1"/>
    <col min="499" max="499" width="117.7109375" bestFit="1" customWidth="1"/>
    <col min="500" max="500" width="83" bestFit="1" customWidth="1"/>
    <col min="501" max="501" width="57.42578125" bestFit="1" customWidth="1"/>
    <col min="502" max="502" width="79.7109375" bestFit="1" customWidth="1"/>
    <col min="503" max="503" width="113.42578125" bestFit="1" customWidth="1"/>
    <col min="504" max="504" width="127.28515625" bestFit="1" customWidth="1"/>
    <col min="505" max="505" width="128" bestFit="1" customWidth="1"/>
    <col min="506" max="506" width="222.28515625" bestFit="1" customWidth="1"/>
    <col min="507" max="507" width="180.28515625" bestFit="1" customWidth="1"/>
    <col min="508" max="508" width="113.28515625" bestFit="1" customWidth="1"/>
    <col min="509" max="509" width="114.28515625" bestFit="1" customWidth="1"/>
    <col min="510" max="510" width="66.5703125" bestFit="1" customWidth="1"/>
    <col min="511" max="511" width="127.140625" bestFit="1" customWidth="1"/>
    <col min="512" max="512" width="155.85546875" bestFit="1" customWidth="1"/>
    <col min="513" max="513" width="131.7109375" bestFit="1" customWidth="1"/>
    <col min="514" max="514" width="117.42578125" bestFit="1" customWidth="1"/>
    <col min="515" max="515" width="166.28515625" bestFit="1" customWidth="1"/>
    <col min="516" max="516" width="191.28515625" bestFit="1" customWidth="1"/>
    <col min="517" max="517" width="105.7109375" bestFit="1" customWidth="1"/>
    <col min="518" max="518" width="90.140625" bestFit="1" customWidth="1"/>
    <col min="519" max="519" width="152.42578125" bestFit="1" customWidth="1"/>
    <col min="520" max="520" width="113.140625" bestFit="1" customWidth="1"/>
    <col min="521" max="521" width="91.5703125" bestFit="1" customWidth="1"/>
    <col min="522" max="522" width="115.42578125" bestFit="1" customWidth="1"/>
    <col min="523" max="523" width="111.5703125" bestFit="1" customWidth="1"/>
    <col min="524" max="524" width="33" bestFit="1" customWidth="1"/>
    <col min="525" max="525" width="41.140625" bestFit="1" customWidth="1"/>
    <col min="526" max="526" width="75.140625" bestFit="1" customWidth="1"/>
    <col min="527" max="527" width="144" bestFit="1" customWidth="1"/>
    <col min="528" max="528" width="74" bestFit="1" customWidth="1"/>
    <col min="529" max="529" width="47.7109375" bestFit="1" customWidth="1"/>
    <col min="530" max="530" width="37.140625" bestFit="1" customWidth="1"/>
    <col min="531" max="531" width="84.7109375" bestFit="1" customWidth="1"/>
    <col min="532" max="532" width="81.28515625" bestFit="1" customWidth="1"/>
    <col min="533" max="533" width="107.5703125" bestFit="1" customWidth="1"/>
    <col min="534" max="534" width="146.42578125" bestFit="1" customWidth="1"/>
    <col min="535" max="535" width="112.42578125" bestFit="1" customWidth="1"/>
    <col min="536" max="536" width="115.42578125" bestFit="1" customWidth="1"/>
    <col min="537" max="537" width="54.7109375" bestFit="1" customWidth="1"/>
    <col min="538" max="538" width="90" bestFit="1" customWidth="1"/>
    <col min="539" max="539" width="47" bestFit="1" customWidth="1"/>
    <col min="540" max="540" width="106" bestFit="1" customWidth="1"/>
    <col min="541" max="541" width="77.5703125" bestFit="1" customWidth="1"/>
    <col min="542" max="542" width="107.85546875" bestFit="1" customWidth="1"/>
    <col min="543" max="543" width="123.42578125" bestFit="1" customWidth="1"/>
    <col min="544" max="544" width="95.85546875" bestFit="1" customWidth="1"/>
    <col min="545" max="545" width="153.85546875" bestFit="1" customWidth="1"/>
    <col min="546" max="546" width="94.85546875" bestFit="1" customWidth="1"/>
    <col min="547" max="547" width="234.28515625" bestFit="1" customWidth="1"/>
    <col min="548" max="548" width="90.85546875" bestFit="1" customWidth="1"/>
    <col min="549" max="549" width="78" bestFit="1" customWidth="1"/>
    <col min="550" max="550" width="102" bestFit="1" customWidth="1"/>
    <col min="551" max="551" width="159.140625" bestFit="1" customWidth="1"/>
    <col min="552" max="552" width="113.85546875" bestFit="1" customWidth="1"/>
    <col min="553" max="553" width="159.5703125" bestFit="1" customWidth="1"/>
    <col min="554" max="554" width="86.42578125" bestFit="1" customWidth="1"/>
    <col min="555" max="555" width="82.5703125" bestFit="1" customWidth="1"/>
    <col min="556" max="556" width="106.5703125" bestFit="1" customWidth="1"/>
    <col min="557" max="557" width="105.85546875" bestFit="1" customWidth="1"/>
    <col min="558" max="558" width="136.28515625" bestFit="1" customWidth="1"/>
    <col min="559" max="559" width="104.140625" bestFit="1" customWidth="1"/>
    <col min="560" max="560" width="59.85546875" bestFit="1" customWidth="1"/>
    <col min="561" max="561" width="63.7109375" bestFit="1" customWidth="1"/>
    <col min="562" max="562" width="179.140625" bestFit="1" customWidth="1"/>
    <col min="563" max="563" width="161.140625" bestFit="1" customWidth="1"/>
    <col min="564" max="564" width="96.42578125" bestFit="1" customWidth="1"/>
    <col min="565" max="565" width="187.140625" bestFit="1" customWidth="1"/>
    <col min="566" max="566" width="106.140625" bestFit="1" customWidth="1"/>
    <col min="567" max="567" width="107.140625" bestFit="1" customWidth="1"/>
    <col min="568" max="568" width="90.140625" bestFit="1" customWidth="1"/>
    <col min="569" max="569" width="88.140625" bestFit="1" customWidth="1"/>
    <col min="570" max="570" width="179.5703125" bestFit="1" customWidth="1"/>
    <col min="571" max="571" width="96.42578125" bestFit="1" customWidth="1"/>
    <col min="572" max="572" width="122.42578125" bestFit="1" customWidth="1"/>
    <col min="573" max="573" width="204.5703125" bestFit="1" customWidth="1"/>
    <col min="574" max="574" width="88.5703125" bestFit="1" customWidth="1"/>
    <col min="575" max="575" width="49.85546875" bestFit="1" customWidth="1"/>
    <col min="576" max="576" width="43.140625" bestFit="1" customWidth="1"/>
    <col min="577" max="577" width="47.7109375" bestFit="1" customWidth="1"/>
    <col min="578" max="578" width="255.7109375" bestFit="1" customWidth="1"/>
    <col min="579" max="579" width="178.7109375" bestFit="1" customWidth="1"/>
    <col min="580" max="580" width="110.5703125" bestFit="1" customWidth="1"/>
    <col min="581" max="581" width="53.5703125" bestFit="1" customWidth="1"/>
    <col min="582" max="582" width="51.140625" bestFit="1" customWidth="1"/>
    <col min="583" max="583" width="85.28515625" bestFit="1" customWidth="1"/>
    <col min="584" max="584" width="56.85546875" bestFit="1" customWidth="1"/>
    <col min="585" max="585" width="29.85546875" bestFit="1" customWidth="1"/>
    <col min="586" max="586" width="40.28515625" bestFit="1" customWidth="1"/>
    <col min="587" max="587" width="63.5703125" bestFit="1" customWidth="1"/>
    <col min="588" max="588" width="32.7109375" bestFit="1" customWidth="1"/>
    <col min="589" max="589" width="44.42578125" bestFit="1" customWidth="1"/>
    <col min="590" max="590" width="45.7109375" bestFit="1" customWidth="1"/>
    <col min="591" max="591" width="47.7109375" bestFit="1" customWidth="1"/>
    <col min="592" max="592" width="45.140625" bestFit="1" customWidth="1"/>
    <col min="593" max="593" width="44.85546875" bestFit="1" customWidth="1"/>
    <col min="594" max="594" width="44.42578125" bestFit="1" customWidth="1"/>
    <col min="595" max="595" width="44.5703125" bestFit="1" customWidth="1"/>
    <col min="596" max="596" width="44.85546875" bestFit="1" customWidth="1"/>
    <col min="597" max="597" width="45" bestFit="1" customWidth="1"/>
    <col min="598" max="598" width="45.28515625" bestFit="1" customWidth="1"/>
    <col min="599" max="599" width="45.5703125" bestFit="1" customWidth="1"/>
    <col min="600" max="600" width="45" bestFit="1" customWidth="1"/>
    <col min="601" max="601" width="41" bestFit="1" customWidth="1"/>
    <col min="602" max="602" width="42.42578125" bestFit="1" customWidth="1"/>
    <col min="603" max="603" width="40.140625" bestFit="1" customWidth="1"/>
    <col min="604" max="604" width="41.85546875" bestFit="1" customWidth="1"/>
    <col min="605" max="605" width="42.42578125" bestFit="1" customWidth="1"/>
    <col min="606" max="606" width="40.28515625" bestFit="1" customWidth="1"/>
    <col min="607" max="607" width="60" bestFit="1" customWidth="1"/>
    <col min="608" max="608" width="25.28515625" bestFit="1" customWidth="1"/>
    <col min="609" max="609" width="30.42578125" bestFit="1" customWidth="1"/>
    <col min="610" max="610" width="24.7109375" bestFit="1" customWidth="1"/>
    <col min="611" max="611" width="66.28515625" bestFit="1" customWidth="1"/>
    <col min="612" max="612" width="55.7109375" bestFit="1" customWidth="1"/>
    <col min="613" max="613" width="56.7109375" bestFit="1" customWidth="1"/>
    <col min="614" max="614" width="45.42578125" bestFit="1" customWidth="1"/>
    <col min="615" max="615" width="30.140625" bestFit="1" customWidth="1"/>
    <col min="616" max="616" width="29.85546875" bestFit="1" customWidth="1"/>
    <col min="617" max="617" width="97.140625" bestFit="1" customWidth="1"/>
    <col min="618" max="618" width="75.85546875" bestFit="1" customWidth="1"/>
    <col min="619" max="619" width="57.85546875" bestFit="1" customWidth="1"/>
    <col min="620" max="620" width="36" bestFit="1" customWidth="1"/>
    <col min="621" max="621" width="46.140625" bestFit="1" customWidth="1"/>
    <col min="622" max="622" width="23.140625" bestFit="1" customWidth="1"/>
    <col min="623" max="623" width="67.5703125" bestFit="1" customWidth="1"/>
    <col min="624" max="624" width="101" bestFit="1" customWidth="1"/>
    <col min="625" max="625" width="76.28515625" bestFit="1" customWidth="1"/>
    <col min="626" max="626" width="47.5703125" bestFit="1" customWidth="1"/>
    <col min="627" max="627" width="42.42578125" bestFit="1" customWidth="1"/>
    <col min="628" max="628" width="41.85546875" bestFit="1" customWidth="1"/>
    <col min="629" max="629" width="57.85546875" bestFit="1" customWidth="1"/>
    <col min="630" max="630" width="78.42578125" bestFit="1" customWidth="1"/>
    <col min="631" max="631" width="59.85546875" bestFit="1" customWidth="1"/>
    <col min="632" max="632" width="76.28515625" bestFit="1" customWidth="1"/>
    <col min="633" max="633" width="25.28515625" bestFit="1" customWidth="1"/>
    <col min="634" max="634" width="30.42578125" bestFit="1" customWidth="1"/>
    <col min="635" max="635" width="25.28515625" bestFit="1" customWidth="1"/>
    <col min="636" max="636" width="30.42578125" bestFit="1" customWidth="1"/>
    <col min="637" max="637" width="36.7109375" bestFit="1" customWidth="1"/>
    <col min="638" max="638" width="42.42578125" bestFit="1" customWidth="1"/>
    <col min="639" max="639" width="113" bestFit="1" customWidth="1"/>
    <col min="640" max="640" width="36.28515625" bestFit="1" customWidth="1"/>
    <col min="641" max="641" width="76.85546875" bestFit="1" customWidth="1"/>
    <col min="642" max="642" width="57.5703125" bestFit="1" customWidth="1"/>
    <col min="643" max="643" width="87.5703125" bestFit="1" customWidth="1"/>
    <col min="644" max="644" width="55" bestFit="1" customWidth="1"/>
    <col min="645" max="645" width="98.42578125" bestFit="1" customWidth="1"/>
    <col min="646" max="646" width="106" bestFit="1" customWidth="1"/>
    <col min="647" max="647" width="118.7109375" bestFit="1" customWidth="1"/>
    <col min="648" max="648" width="111.85546875" bestFit="1" customWidth="1"/>
    <col min="649" max="649" width="89.28515625" bestFit="1" customWidth="1"/>
    <col min="650" max="650" width="91.28515625" bestFit="1" customWidth="1"/>
    <col min="651" max="651" width="93" bestFit="1" customWidth="1"/>
    <col min="652" max="652" width="114.85546875" bestFit="1" customWidth="1"/>
    <col min="653" max="653" width="112.5703125" bestFit="1" customWidth="1"/>
    <col min="654" max="654" width="118.42578125" bestFit="1" customWidth="1"/>
    <col min="655" max="655" width="161.7109375" bestFit="1" customWidth="1"/>
    <col min="656" max="656" width="105.5703125" bestFit="1" customWidth="1"/>
    <col min="657" max="657" width="71.5703125" bestFit="1" customWidth="1"/>
    <col min="658" max="658" width="104.5703125" bestFit="1" customWidth="1"/>
    <col min="659" max="659" width="159.140625" bestFit="1" customWidth="1"/>
    <col min="660" max="660" width="99.5703125" bestFit="1" customWidth="1"/>
    <col min="661" max="661" width="72.28515625" bestFit="1" customWidth="1"/>
    <col min="662" max="662" width="110" bestFit="1" customWidth="1"/>
    <col min="663" max="663" width="108" bestFit="1" customWidth="1"/>
    <col min="664" max="664" width="42" bestFit="1" customWidth="1"/>
    <col min="665" max="665" width="91.28515625" bestFit="1" customWidth="1"/>
    <col min="666" max="666" width="91.7109375" bestFit="1" customWidth="1"/>
    <col min="667" max="667" width="50.42578125" bestFit="1" customWidth="1"/>
    <col min="668" max="668" width="41.5703125" bestFit="1" customWidth="1"/>
    <col min="669" max="669" width="59.85546875" bestFit="1" customWidth="1"/>
    <col min="670" max="670" width="64.140625" bestFit="1" customWidth="1"/>
    <col min="671" max="671" width="73.7109375" bestFit="1" customWidth="1"/>
    <col min="672" max="672" width="70.42578125" bestFit="1" customWidth="1"/>
    <col min="673" max="673" width="63.7109375" bestFit="1" customWidth="1"/>
    <col min="674" max="674" width="130.42578125" bestFit="1" customWidth="1"/>
    <col min="675" max="675" width="54.85546875" bestFit="1" customWidth="1"/>
    <col min="676" max="676" width="98.7109375" bestFit="1" customWidth="1"/>
    <col min="677" max="677" width="199.28515625" bestFit="1" customWidth="1"/>
    <col min="678" max="678" width="102.42578125" bestFit="1" customWidth="1"/>
    <col min="679" max="679" width="122.28515625" bestFit="1" customWidth="1"/>
    <col min="680" max="680" width="58" bestFit="1" customWidth="1"/>
    <col min="681" max="681" width="65.5703125" bestFit="1" customWidth="1"/>
    <col min="682" max="682" width="82.5703125" bestFit="1" customWidth="1"/>
    <col min="683" max="683" width="107.140625" bestFit="1" customWidth="1"/>
    <col min="684" max="684" width="199.7109375" bestFit="1" customWidth="1"/>
    <col min="685" max="685" width="54.42578125" bestFit="1" customWidth="1"/>
    <col min="686" max="686" width="70.7109375" bestFit="1" customWidth="1"/>
    <col min="687" max="687" width="103.85546875" bestFit="1" customWidth="1"/>
    <col min="688" max="688" width="61.85546875" bestFit="1" customWidth="1"/>
    <col min="689" max="689" width="73.85546875" bestFit="1" customWidth="1"/>
    <col min="690" max="690" width="47.140625" bestFit="1" customWidth="1"/>
    <col min="691" max="691" width="126.5703125" bestFit="1" customWidth="1"/>
    <col min="692" max="692" width="160.7109375" bestFit="1" customWidth="1"/>
    <col min="693" max="693" width="53.28515625" bestFit="1" customWidth="1"/>
    <col min="694" max="694" width="127.140625" bestFit="1" customWidth="1"/>
    <col min="695" max="695" width="127.42578125" bestFit="1" customWidth="1"/>
    <col min="696" max="696" width="105.85546875" bestFit="1" customWidth="1"/>
    <col min="697" max="697" width="74.140625" bestFit="1" customWidth="1"/>
    <col min="698" max="698" width="62.140625" bestFit="1" customWidth="1"/>
    <col min="699" max="699" width="80" bestFit="1" customWidth="1"/>
    <col min="700" max="700" width="67.5703125" bestFit="1" customWidth="1"/>
    <col min="701" max="701" width="23" bestFit="1" customWidth="1"/>
    <col min="702" max="702" width="89.85546875" bestFit="1" customWidth="1"/>
    <col min="703" max="703" width="73.5703125" bestFit="1" customWidth="1"/>
    <col min="704" max="704" width="77.28515625" bestFit="1" customWidth="1"/>
    <col min="705" max="705" width="77.140625" bestFit="1" customWidth="1"/>
    <col min="706" max="706" width="64.5703125" bestFit="1" customWidth="1"/>
    <col min="707" max="707" width="25.7109375" bestFit="1" customWidth="1"/>
    <col min="708" max="708" width="22.5703125" bestFit="1" customWidth="1"/>
    <col min="709" max="709" width="61.5703125" bestFit="1" customWidth="1"/>
    <col min="710" max="710" width="89.28515625" bestFit="1" customWidth="1"/>
    <col min="711" max="711" width="97.28515625" bestFit="1" customWidth="1"/>
    <col min="712" max="712" width="88.140625" bestFit="1" customWidth="1"/>
    <col min="713" max="713" width="85" bestFit="1" customWidth="1"/>
    <col min="714" max="714" width="200.140625" bestFit="1" customWidth="1"/>
    <col min="715" max="715" width="73.42578125" bestFit="1" customWidth="1"/>
    <col min="716" max="716" width="67.140625" bestFit="1" customWidth="1"/>
    <col min="717" max="717" width="82" bestFit="1" customWidth="1"/>
    <col min="718" max="718" width="48.140625" bestFit="1" customWidth="1"/>
    <col min="719" max="719" width="35" bestFit="1" customWidth="1"/>
    <col min="720" max="720" width="50" bestFit="1" customWidth="1"/>
    <col min="721" max="721" width="91.28515625" bestFit="1" customWidth="1"/>
    <col min="722" max="722" width="101.5703125" bestFit="1" customWidth="1"/>
    <col min="723" max="723" width="62.140625" bestFit="1" customWidth="1"/>
    <col min="724" max="724" width="99.140625" bestFit="1" customWidth="1"/>
    <col min="725" max="725" width="150.5703125" bestFit="1" customWidth="1"/>
    <col min="726" max="726" width="191.42578125" bestFit="1" customWidth="1"/>
    <col min="727" max="727" width="212.140625" bestFit="1" customWidth="1"/>
    <col min="728" max="728" width="128.85546875" bestFit="1" customWidth="1"/>
    <col min="729" max="729" width="144.140625" bestFit="1" customWidth="1"/>
    <col min="730" max="730" width="81.85546875" bestFit="1" customWidth="1"/>
    <col min="731" max="731" width="133.42578125" bestFit="1" customWidth="1"/>
    <col min="732" max="732" width="119.85546875" bestFit="1" customWidth="1"/>
    <col min="733" max="733" width="140" bestFit="1" customWidth="1"/>
    <col min="734" max="734" width="242.5703125" bestFit="1" customWidth="1"/>
    <col min="735" max="735" width="119.85546875" bestFit="1" customWidth="1"/>
    <col min="736" max="736" width="154.140625" bestFit="1" customWidth="1"/>
    <col min="737" max="737" width="132.140625" bestFit="1" customWidth="1"/>
    <col min="738" max="738" width="28.28515625" bestFit="1" customWidth="1"/>
    <col min="739" max="739" width="61.7109375" bestFit="1" customWidth="1"/>
    <col min="740" max="740" width="45.42578125" bestFit="1" customWidth="1"/>
    <col min="741" max="741" width="99" bestFit="1" customWidth="1"/>
    <col min="742" max="742" width="36.140625" bestFit="1" customWidth="1"/>
    <col min="743" max="743" width="115" bestFit="1" customWidth="1"/>
    <col min="744" max="744" width="161.7109375" bestFit="1" customWidth="1"/>
    <col min="745" max="745" width="136.5703125" bestFit="1" customWidth="1"/>
    <col min="746" max="746" width="211.5703125" bestFit="1" customWidth="1"/>
    <col min="747" max="747" width="65.28515625" bestFit="1" customWidth="1"/>
    <col min="748" max="748" width="107.7109375" bestFit="1" customWidth="1"/>
    <col min="749" max="749" width="140.7109375" bestFit="1" customWidth="1"/>
    <col min="750" max="750" width="62.5703125" bestFit="1" customWidth="1"/>
    <col min="751" max="751" width="80.85546875" bestFit="1" customWidth="1"/>
    <col min="752" max="752" width="69.42578125" bestFit="1" customWidth="1"/>
    <col min="753" max="753" width="85.140625" bestFit="1" customWidth="1"/>
    <col min="754" max="754" width="121.28515625" bestFit="1" customWidth="1"/>
    <col min="755" max="755" width="105" bestFit="1" customWidth="1"/>
    <col min="756" max="756" width="50.5703125" bestFit="1" customWidth="1"/>
    <col min="757" max="757" width="108.85546875" bestFit="1" customWidth="1"/>
    <col min="758" max="758" width="57" bestFit="1" customWidth="1"/>
    <col min="759" max="759" width="116.42578125" bestFit="1" customWidth="1"/>
    <col min="760" max="760" width="74.5703125" bestFit="1" customWidth="1"/>
    <col min="761" max="761" width="135.42578125" bestFit="1" customWidth="1"/>
    <col min="762" max="762" width="31.7109375" bestFit="1" customWidth="1"/>
    <col min="763" max="763" width="64.5703125" bestFit="1" customWidth="1"/>
    <col min="764" max="764" width="73.28515625" bestFit="1" customWidth="1"/>
    <col min="765" max="765" width="105.28515625" bestFit="1" customWidth="1"/>
    <col min="766" max="766" width="88.7109375" bestFit="1" customWidth="1"/>
    <col min="767" max="767" width="73.5703125" bestFit="1" customWidth="1"/>
    <col min="768" max="768" width="97.7109375" bestFit="1" customWidth="1"/>
    <col min="769" max="769" width="53.28515625" bestFit="1" customWidth="1"/>
    <col min="770" max="770" width="77.5703125" bestFit="1" customWidth="1"/>
    <col min="771" max="771" width="74.28515625" bestFit="1" customWidth="1"/>
    <col min="772" max="772" width="119.140625" bestFit="1" customWidth="1"/>
    <col min="773" max="773" width="99.5703125" bestFit="1" customWidth="1"/>
    <col min="774" max="774" width="64.5703125" bestFit="1" customWidth="1"/>
    <col min="775" max="775" width="57.5703125" bestFit="1" customWidth="1"/>
    <col min="776" max="776" width="72.7109375" bestFit="1" customWidth="1"/>
    <col min="777" max="777" width="38.140625" bestFit="1" customWidth="1"/>
    <col min="778" max="778" width="56.28515625" bestFit="1" customWidth="1"/>
    <col min="779" max="779" width="46.5703125" bestFit="1" customWidth="1"/>
    <col min="780" max="780" width="11.5703125" bestFit="1" customWidth="1"/>
  </cols>
  <sheetData>
    <row r="3" spans="1:6">
      <c r="A3" s="12" t="s">
        <v>841</v>
      </c>
      <c r="B3" s="12" t="s">
        <v>840</v>
      </c>
      <c r="C3" s="10"/>
      <c r="D3" s="10"/>
      <c r="E3" s="10"/>
      <c r="F3" s="11"/>
    </row>
    <row r="4" spans="1:6">
      <c r="A4" s="12" t="s">
        <v>842</v>
      </c>
      <c r="B4" s="9" t="s">
        <v>61</v>
      </c>
      <c r="C4" s="17" t="s">
        <v>19</v>
      </c>
      <c r="D4" s="17" t="s">
        <v>57</v>
      </c>
      <c r="E4" s="17" t="s">
        <v>13</v>
      </c>
      <c r="F4" s="13" t="s">
        <v>839</v>
      </c>
    </row>
    <row r="5" spans="1:6">
      <c r="A5" s="14" t="s">
        <v>742</v>
      </c>
      <c r="B5" s="18">
        <v>1.0416666666666666E-2</v>
      </c>
      <c r="C5" s="19">
        <v>0.5625</v>
      </c>
      <c r="D5" s="19">
        <v>6.25E-2</v>
      </c>
      <c r="E5" s="19">
        <v>0.36458333333333331</v>
      </c>
      <c r="F5" s="20">
        <v>1</v>
      </c>
    </row>
    <row r="6" spans="1:6">
      <c r="A6" s="15" t="s">
        <v>10</v>
      </c>
      <c r="B6" s="21">
        <v>9.9447513812154692E-2</v>
      </c>
      <c r="C6" s="22">
        <v>0.4889502762430939</v>
      </c>
      <c r="D6" s="22">
        <v>3.3149171270718231E-2</v>
      </c>
      <c r="E6" s="22">
        <v>0.37845303867403313</v>
      </c>
      <c r="F6" s="23">
        <v>1</v>
      </c>
    </row>
    <row r="7" spans="1:6">
      <c r="A7" s="15" t="s">
        <v>385</v>
      </c>
      <c r="B7" s="21">
        <v>0.22408963585434175</v>
      </c>
      <c r="C7" s="22">
        <v>0.44257703081232491</v>
      </c>
      <c r="D7" s="22">
        <v>4.7619047619047616E-2</v>
      </c>
      <c r="E7" s="22">
        <v>0.2857142857142857</v>
      </c>
      <c r="F7" s="23">
        <v>1</v>
      </c>
    </row>
    <row r="8" spans="1:6">
      <c r="A8" s="16" t="s">
        <v>839</v>
      </c>
      <c r="B8" s="24">
        <v>0.14355828220858896</v>
      </c>
      <c r="C8" s="25">
        <v>0.47730061349693254</v>
      </c>
      <c r="D8" s="25">
        <v>4.2944785276073622E-2</v>
      </c>
      <c r="E8" s="25">
        <v>0.33619631901840491</v>
      </c>
      <c r="F8" s="26">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8"/>
  <sheetViews>
    <sheetView workbookViewId="0">
      <selection activeCell="B3" sqref="B3"/>
    </sheetView>
  </sheetViews>
  <sheetFormatPr baseColWidth="10" defaultRowHeight="12.75"/>
  <cols>
    <col min="1" max="1" width="21.5703125" customWidth="1"/>
    <col min="2" max="2" width="17.42578125" bestFit="1" customWidth="1"/>
  </cols>
  <sheetData>
    <row r="3" spans="1:2">
      <c r="A3" s="12" t="s">
        <v>843</v>
      </c>
      <c r="B3" s="13" t="s">
        <v>844</v>
      </c>
    </row>
    <row r="4" spans="1:2">
      <c r="A4" s="14" t="s">
        <v>61</v>
      </c>
      <c r="B4" s="20">
        <v>0.29506207267885315</v>
      </c>
    </row>
    <row r="5" spans="1:2">
      <c r="A5" s="15" t="s">
        <v>19</v>
      </c>
      <c r="B5" s="23">
        <v>0.24859947849688205</v>
      </c>
    </row>
    <row r="6" spans="1:2">
      <c r="A6" s="15" t="s">
        <v>57</v>
      </c>
      <c r="B6" s="23">
        <v>0.22267899328732774</v>
      </c>
    </row>
    <row r="7" spans="1:2">
      <c r="A7" s="15" t="s">
        <v>13</v>
      </c>
      <c r="B7" s="23">
        <v>0.23365945553693704</v>
      </c>
    </row>
    <row r="8" spans="1:2">
      <c r="A8" s="16" t="s">
        <v>839</v>
      </c>
      <c r="B8" s="26">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5"/>
  <sheetViews>
    <sheetView workbookViewId="0">
      <selection activeCell="B27" sqref="B27"/>
    </sheetView>
  </sheetViews>
  <sheetFormatPr baseColWidth="10" defaultRowHeight="12.75"/>
  <cols>
    <col min="1" max="1" width="46.7109375" bestFit="1" customWidth="1"/>
    <col min="2" max="2" width="20.42578125" bestFit="1" customWidth="1"/>
  </cols>
  <sheetData>
    <row r="3" spans="1:3">
      <c r="A3" s="12" t="s">
        <v>845</v>
      </c>
      <c r="B3" s="13" t="s">
        <v>846</v>
      </c>
    </row>
    <row r="4" spans="1:3">
      <c r="A4" s="14" t="s">
        <v>742</v>
      </c>
      <c r="B4" s="27">
        <v>40.945625000000007</v>
      </c>
    </row>
    <row r="5" spans="1:3">
      <c r="A5" s="15" t="s">
        <v>10</v>
      </c>
      <c r="B5" s="28">
        <v>41.115414364640912</v>
      </c>
    </row>
    <row r="6" spans="1:3">
      <c r="A6" s="15" t="s">
        <v>385</v>
      </c>
      <c r="B6" s="28">
        <v>48.314621848739513</v>
      </c>
    </row>
    <row r="7" spans="1:3">
      <c r="A7" s="16" t="s">
        <v>847</v>
      </c>
      <c r="B7" s="29">
        <v>44.248932515337422</v>
      </c>
    </row>
    <row r="11" spans="1:3">
      <c r="B11" t="s">
        <v>845</v>
      </c>
      <c r="C11" t="s">
        <v>846</v>
      </c>
    </row>
    <row r="12" spans="1:3">
      <c r="B12" t="s">
        <v>742</v>
      </c>
      <c r="C12" s="30">
        <v>40.945625000000007</v>
      </c>
    </row>
    <row r="13" spans="1:3">
      <c r="B13" t="s">
        <v>10</v>
      </c>
      <c r="C13" s="30">
        <v>41.115414364640912</v>
      </c>
    </row>
    <row r="14" spans="1:3">
      <c r="B14" t="s">
        <v>385</v>
      </c>
      <c r="C14" s="30">
        <v>48.314621848739513</v>
      </c>
    </row>
    <row r="15" spans="1:3">
      <c r="B15" t="s">
        <v>847</v>
      </c>
      <c r="C15" s="30">
        <v>44.248932515337422</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17"/>
  <sheetViews>
    <sheetView topLeftCell="A805" workbookViewId="0">
      <selection activeCell="C2" sqref="C2:C816"/>
    </sheetView>
  </sheetViews>
  <sheetFormatPr baseColWidth="10" defaultColWidth="9.140625" defaultRowHeight="12.75"/>
  <cols>
    <col min="1" max="2" width="16" customWidth="1"/>
    <col min="3" max="3" width="64" customWidth="1"/>
    <col min="4" max="4" width="12" customWidth="1"/>
    <col min="5" max="7" width="15" customWidth="1"/>
    <col min="8" max="8" width="20" customWidth="1"/>
  </cols>
  <sheetData>
    <row r="1" spans="1:8">
      <c r="A1" s="2" t="s">
        <v>2</v>
      </c>
      <c r="B1" s="2" t="s">
        <v>3</v>
      </c>
      <c r="C1" s="2" t="s">
        <v>4</v>
      </c>
      <c r="D1" s="2" t="s">
        <v>5</v>
      </c>
      <c r="E1" s="2" t="s">
        <v>6</v>
      </c>
      <c r="F1" s="2" t="s">
        <v>7</v>
      </c>
      <c r="G1" s="2" t="s">
        <v>8</v>
      </c>
      <c r="H1" s="2" t="s">
        <v>9</v>
      </c>
    </row>
    <row r="2" spans="1:8">
      <c r="A2" s="1" t="s">
        <v>10</v>
      </c>
      <c r="B2" s="1" t="s">
        <v>11</v>
      </c>
      <c r="C2" s="1" t="s">
        <v>12</v>
      </c>
      <c r="D2" s="3" t="s">
        <v>13</v>
      </c>
      <c r="E2" s="3"/>
      <c r="F2" s="4">
        <v>20</v>
      </c>
      <c r="G2" s="4" t="s">
        <v>14</v>
      </c>
      <c r="H2" s="8">
        <v>20000</v>
      </c>
    </row>
    <row r="3" spans="1:8">
      <c r="A3" s="1" t="s">
        <v>10</v>
      </c>
      <c r="B3" s="1" t="s">
        <v>11</v>
      </c>
      <c r="C3" s="1" t="s">
        <v>15</v>
      </c>
      <c r="D3" s="3" t="s">
        <v>13</v>
      </c>
      <c r="E3" s="3"/>
      <c r="F3" s="4">
        <v>20</v>
      </c>
      <c r="G3" s="4" t="s">
        <v>14</v>
      </c>
      <c r="H3" s="8">
        <v>8000</v>
      </c>
    </row>
    <row r="4" spans="1:8">
      <c r="A4" s="1" t="s">
        <v>10</v>
      </c>
      <c r="B4" s="1" t="s">
        <v>11</v>
      </c>
      <c r="C4" s="1" t="s">
        <v>16</v>
      </c>
      <c r="D4" s="3" t="s">
        <v>13</v>
      </c>
      <c r="E4" s="3"/>
      <c r="F4" s="4">
        <v>20</v>
      </c>
      <c r="G4" s="4" t="s">
        <v>14</v>
      </c>
      <c r="H4" s="8">
        <v>4000</v>
      </c>
    </row>
    <row r="5" spans="1:8">
      <c r="A5" s="1" t="s">
        <v>10</v>
      </c>
      <c r="B5" s="1" t="s">
        <v>11</v>
      </c>
      <c r="C5" s="1" t="s">
        <v>17</v>
      </c>
      <c r="D5" s="3" t="s">
        <v>13</v>
      </c>
      <c r="E5" s="3"/>
      <c r="F5" s="4">
        <v>20</v>
      </c>
      <c r="G5" s="4" t="s">
        <v>14</v>
      </c>
      <c r="H5" s="8">
        <v>4000</v>
      </c>
    </row>
    <row r="6" spans="1:8">
      <c r="A6" s="1" t="s">
        <v>10</v>
      </c>
      <c r="B6" s="1" t="s">
        <v>11</v>
      </c>
      <c r="C6" s="1" t="s">
        <v>18</v>
      </c>
      <c r="D6" s="3" t="s">
        <v>19</v>
      </c>
      <c r="E6" s="3" t="s">
        <v>20</v>
      </c>
      <c r="F6" s="5">
        <v>40.78</v>
      </c>
      <c r="G6" s="5" t="s">
        <v>1</v>
      </c>
      <c r="H6" s="8">
        <v>6000</v>
      </c>
    </row>
    <row r="7" spans="1:8">
      <c r="A7" s="1" t="s">
        <v>10</v>
      </c>
      <c r="B7" s="1" t="s">
        <v>11</v>
      </c>
      <c r="C7" s="1" t="s">
        <v>21</v>
      </c>
      <c r="D7" s="3" t="s">
        <v>13</v>
      </c>
      <c r="E7" s="3"/>
      <c r="F7" s="4">
        <v>20</v>
      </c>
      <c r="G7" s="4" t="s">
        <v>14</v>
      </c>
      <c r="H7" s="8">
        <v>99752</v>
      </c>
    </row>
    <row r="8" spans="1:8">
      <c r="A8" s="1" t="s">
        <v>10</v>
      </c>
      <c r="B8" s="1" t="s">
        <v>11</v>
      </c>
      <c r="C8" s="1" t="s">
        <v>22</v>
      </c>
      <c r="D8" s="3" t="s">
        <v>13</v>
      </c>
      <c r="E8" s="3"/>
      <c r="F8" s="4">
        <v>20</v>
      </c>
      <c r="G8" s="4" t="s">
        <v>14</v>
      </c>
      <c r="H8" s="8">
        <v>8000</v>
      </c>
    </row>
    <row r="9" spans="1:8">
      <c r="A9" s="1" t="s">
        <v>10</v>
      </c>
      <c r="B9" s="1" t="s">
        <v>11</v>
      </c>
      <c r="C9" s="1" t="s">
        <v>23</v>
      </c>
      <c r="D9" s="3" t="s">
        <v>13</v>
      </c>
      <c r="E9" s="3"/>
      <c r="F9" s="4">
        <v>20</v>
      </c>
      <c r="G9" s="4" t="s">
        <v>14</v>
      </c>
      <c r="H9" s="8">
        <v>12000</v>
      </c>
    </row>
    <row r="10" spans="1:8">
      <c r="A10" s="1" t="s">
        <v>10</v>
      </c>
      <c r="B10" s="1" t="s">
        <v>11</v>
      </c>
      <c r="C10" s="1" t="s">
        <v>24</v>
      </c>
      <c r="D10" s="3" t="s">
        <v>19</v>
      </c>
      <c r="E10" s="3" t="s">
        <v>25</v>
      </c>
      <c r="F10" s="5">
        <v>50</v>
      </c>
      <c r="G10" s="5" t="s">
        <v>1</v>
      </c>
      <c r="H10" s="8">
        <v>14000</v>
      </c>
    </row>
    <row r="11" spans="1:8">
      <c r="A11" s="1" t="s">
        <v>10</v>
      </c>
      <c r="B11" s="1" t="s">
        <v>11</v>
      </c>
      <c r="C11" s="1" t="s">
        <v>26</v>
      </c>
      <c r="D11" s="3" t="s">
        <v>19</v>
      </c>
      <c r="E11" s="3" t="s">
        <v>25</v>
      </c>
      <c r="F11" s="6">
        <v>90</v>
      </c>
      <c r="G11" s="6" t="s">
        <v>27</v>
      </c>
      <c r="H11" s="8">
        <v>7500</v>
      </c>
    </row>
    <row r="12" spans="1:8">
      <c r="A12" s="1" t="s">
        <v>10</v>
      </c>
      <c r="B12" s="1" t="s">
        <v>11</v>
      </c>
      <c r="C12" s="1" t="s">
        <v>28</v>
      </c>
      <c r="D12" s="3" t="s">
        <v>19</v>
      </c>
      <c r="E12" s="3" t="s">
        <v>25</v>
      </c>
      <c r="F12" s="5">
        <v>50</v>
      </c>
      <c r="G12" s="5" t="s">
        <v>1</v>
      </c>
      <c r="H12" s="8">
        <v>6000</v>
      </c>
    </row>
    <row r="13" spans="1:8">
      <c r="A13" s="1" t="s">
        <v>10</v>
      </c>
      <c r="B13" s="1" t="s">
        <v>11</v>
      </c>
      <c r="C13" s="1" t="s">
        <v>29</v>
      </c>
      <c r="D13" s="3" t="s">
        <v>19</v>
      </c>
      <c r="E13" s="3" t="s">
        <v>30</v>
      </c>
      <c r="F13" s="5">
        <v>50</v>
      </c>
      <c r="G13" s="5" t="s">
        <v>1</v>
      </c>
      <c r="H13" s="8">
        <v>1000</v>
      </c>
    </row>
    <row r="14" spans="1:8">
      <c r="A14" s="1" t="s">
        <v>10</v>
      </c>
      <c r="B14" s="1" t="s">
        <v>11</v>
      </c>
      <c r="C14" s="1" t="s">
        <v>31</v>
      </c>
      <c r="D14" s="3" t="s">
        <v>13</v>
      </c>
      <c r="E14" s="3"/>
      <c r="F14" s="4">
        <v>20</v>
      </c>
      <c r="G14" s="4" t="s">
        <v>14</v>
      </c>
      <c r="H14" s="8">
        <v>66111</v>
      </c>
    </row>
    <row r="15" spans="1:8">
      <c r="A15" s="1" t="s">
        <v>10</v>
      </c>
      <c r="B15" s="1" t="s">
        <v>11</v>
      </c>
      <c r="C15" s="1" t="s">
        <v>32</v>
      </c>
      <c r="D15" s="3" t="s">
        <v>13</v>
      </c>
      <c r="E15" s="3"/>
      <c r="F15" s="4">
        <v>20</v>
      </c>
      <c r="G15" s="4" t="s">
        <v>14</v>
      </c>
      <c r="H15" s="8">
        <v>2000</v>
      </c>
    </row>
    <row r="16" spans="1:8">
      <c r="A16" s="1" t="s">
        <v>10</v>
      </c>
      <c r="B16" s="1" t="s">
        <v>11</v>
      </c>
      <c r="C16" s="1" t="s">
        <v>33</v>
      </c>
      <c r="D16" s="3" t="s">
        <v>13</v>
      </c>
      <c r="E16" s="3"/>
      <c r="F16" s="4">
        <v>20</v>
      </c>
      <c r="G16" s="4" t="s">
        <v>14</v>
      </c>
      <c r="H16" s="8">
        <v>1000</v>
      </c>
    </row>
    <row r="17" spans="1:8">
      <c r="A17" s="1" t="s">
        <v>10</v>
      </c>
      <c r="B17" s="1" t="s">
        <v>11</v>
      </c>
      <c r="C17" s="1" t="s">
        <v>34</v>
      </c>
      <c r="D17" s="3" t="s">
        <v>19</v>
      </c>
      <c r="E17" s="3" t="s">
        <v>25</v>
      </c>
      <c r="F17" s="5">
        <v>40.78</v>
      </c>
      <c r="G17" s="5" t="s">
        <v>1</v>
      </c>
      <c r="H17" s="8">
        <v>7000</v>
      </c>
    </row>
    <row r="18" spans="1:8">
      <c r="A18" s="1" t="s">
        <v>10</v>
      </c>
      <c r="B18" s="1" t="s">
        <v>11</v>
      </c>
      <c r="C18" s="1" t="s">
        <v>35</v>
      </c>
      <c r="D18" s="3" t="s">
        <v>13</v>
      </c>
      <c r="E18" s="3"/>
      <c r="F18" s="4">
        <v>20</v>
      </c>
      <c r="G18" s="4" t="s">
        <v>14</v>
      </c>
      <c r="H18" s="8">
        <v>4000</v>
      </c>
    </row>
    <row r="19" spans="1:8">
      <c r="A19" s="1" t="s">
        <v>10</v>
      </c>
      <c r="B19" s="1" t="s">
        <v>11</v>
      </c>
      <c r="C19" s="1" t="s">
        <v>36</v>
      </c>
      <c r="D19" s="3" t="s">
        <v>13</v>
      </c>
      <c r="E19" s="3"/>
      <c r="F19" s="4">
        <v>20</v>
      </c>
      <c r="G19" s="4" t="s">
        <v>14</v>
      </c>
      <c r="H19" s="8">
        <v>4000</v>
      </c>
    </row>
    <row r="20" spans="1:8">
      <c r="A20" s="1" t="s">
        <v>10</v>
      </c>
      <c r="B20" s="1" t="s">
        <v>11</v>
      </c>
      <c r="C20" s="1" t="s">
        <v>37</v>
      </c>
      <c r="D20" s="3" t="s">
        <v>19</v>
      </c>
      <c r="E20" s="3" t="s">
        <v>25</v>
      </c>
      <c r="F20" s="5">
        <v>50</v>
      </c>
      <c r="G20" s="5" t="s">
        <v>1</v>
      </c>
      <c r="H20" s="8">
        <v>7500</v>
      </c>
    </row>
    <row r="21" spans="1:8">
      <c r="A21" s="1" t="s">
        <v>10</v>
      </c>
      <c r="B21" s="1" t="s">
        <v>11</v>
      </c>
      <c r="C21" s="1" t="s">
        <v>38</v>
      </c>
      <c r="D21" s="3" t="s">
        <v>19</v>
      </c>
      <c r="E21" s="3" t="s">
        <v>39</v>
      </c>
      <c r="F21" s="5">
        <v>50</v>
      </c>
      <c r="G21" s="5" t="s">
        <v>1</v>
      </c>
      <c r="H21" s="8">
        <v>1000</v>
      </c>
    </row>
    <row r="22" spans="1:8">
      <c r="A22" s="1" t="s">
        <v>10</v>
      </c>
      <c r="B22" s="1" t="s">
        <v>11</v>
      </c>
      <c r="C22" s="1" t="s">
        <v>40</v>
      </c>
      <c r="D22" s="3" t="s">
        <v>13</v>
      </c>
      <c r="E22" s="3"/>
      <c r="F22" s="4">
        <v>20</v>
      </c>
      <c r="G22" s="4" t="s">
        <v>14</v>
      </c>
      <c r="H22" s="8">
        <v>3000</v>
      </c>
    </row>
    <row r="23" spans="1:8">
      <c r="A23" s="1" t="s">
        <v>10</v>
      </c>
      <c r="B23" s="1" t="s">
        <v>11</v>
      </c>
      <c r="C23" s="1" t="s">
        <v>41</v>
      </c>
      <c r="D23" s="3" t="s">
        <v>13</v>
      </c>
      <c r="E23" s="3"/>
      <c r="F23" s="4">
        <v>20</v>
      </c>
      <c r="G23" s="4" t="s">
        <v>14</v>
      </c>
      <c r="H23" s="8">
        <v>5500</v>
      </c>
    </row>
    <row r="24" spans="1:8">
      <c r="A24" s="1" t="s">
        <v>10</v>
      </c>
      <c r="B24" s="1" t="s">
        <v>11</v>
      </c>
      <c r="C24" s="1" t="s">
        <v>42</v>
      </c>
      <c r="D24" s="3" t="s">
        <v>19</v>
      </c>
      <c r="E24" s="3" t="s">
        <v>25</v>
      </c>
      <c r="F24" s="5">
        <v>40.130000000000003</v>
      </c>
      <c r="G24" s="5" t="s">
        <v>1</v>
      </c>
      <c r="H24" s="8">
        <v>24500</v>
      </c>
    </row>
    <row r="25" spans="1:8">
      <c r="A25" s="1" t="s">
        <v>10</v>
      </c>
      <c r="B25" s="1" t="s">
        <v>11</v>
      </c>
      <c r="C25" s="1" t="s">
        <v>43</v>
      </c>
      <c r="D25" s="3" t="s">
        <v>19</v>
      </c>
      <c r="E25" s="3" t="s">
        <v>25</v>
      </c>
      <c r="F25" s="5">
        <v>40.130000000000003</v>
      </c>
      <c r="G25" s="5" t="s">
        <v>1</v>
      </c>
      <c r="H25" s="8">
        <v>9500</v>
      </c>
    </row>
    <row r="26" spans="1:8">
      <c r="A26" s="1" t="s">
        <v>10</v>
      </c>
      <c r="B26" s="1" t="s">
        <v>11</v>
      </c>
      <c r="C26" s="1" t="s">
        <v>44</v>
      </c>
      <c r="D26" s="3" t="s">
        <v>13</v>
      </c>
      <c r="E26" s="3"/>
      <c r="F26" s="4">
        <v>20</v>
      </c>
      <c r="G26" s="4" t="s">
        <v>14</v>
      </c>
      <c r="H26" s="8">
        <v>16730</v>
      </c>
    </row>
    <row r="27" spans="1:8">
      <c r="A27" s="1" t="s">
        <v>10</v>
      </c>
      <c r="B27" s="1" t="s">
        <v>11</v>
      </c>
      <c r="C27" s="1" t="s">
        <v>45</v>
      </c>
      <c r="D27" s="3" t="s">
        <v>13</v>
      </c>
      <c r="E27" s="3"/>
      <c r="F27" s="4">
        <v>20</v>
      </c>
      <c r="G27" s="4" t="s">
        <v>14</v>
      </c>
      <c r="H27" s="8">
        <v>2000</v>
      </c>
    </row>
    <row r="28" spans="1:8">
      <c r="A28" s="1" t="s">
        <v>10</v>
      </c>
      <c r="B28" s="1" t="s">
        <v>11</v>
      </c>
      <c r="C28" s="1" t="s">
        <v>46</v>
      </c>
      <c r="D28" s="3" t="s">
        <v>13</v>
      </c>
      <c r="E28" s="3"/>
      <c r="F28" s="4">
        <v>20</v>
      </c>
      <c r="G28" s="4" t="s">
        <v>14</v>
      </c>
      <c r="H28" s="8">
        <v>2000</v>
      </c>
    </row>
    <row r="29" spans="1:8">
      <c r="A29" s="1" t="s">
        <v>10</v>
      </c>
      <c r="B29" s="1" t="s">
        <v>11</v>
      </c>
      <c r="C29" s="1" t="s">
        <v>47</v>
      </c>
      <c r="D29" s="3" t="s">
        <v>19</v>
      </c>
      <c r="E29" s="3" t="s">
        <v>25</v>
      </c>
      <c r="F29" s="5">
        <v>50</v>
      </c>
      <c r="G29" s="5" t="s">
        <v>1</v>
      </c>
      <c r="H29" s="8">
        <v>5100</v>
      </c>
    </row>
    <row r="30" spans="1:8">
      <c r="A30" s="1" t="s">
        <v>10</v>
      </c>
      <c r="B30" s="1" t="s">
        <v>11</v>
      </c>
      <c r="C30" s="1" t="s">
        <v>48</v>
      </c>
      <c r="D30" s="3" t="s">
        <v>13</v>
      </c>
      <c r="E30" s="3"/>
      <c r="F30" s="4">
        <v>20</v>
      </c>
      <c r="G30" s="4" t="s">
        <v>14</v>
      </c>
      <c r="H30" s="8">
        <v>2000</v>
      </c>
    </row>
    <row r="31" spans="1:8">
      <c r="A31" s="1" t="s">
        <v>10</v>
      </c>
      <c r="B31" s="1" t="s">
        <v>11</v>
      </c>
      <c r="C31" s="1" t="s">
        <v>49</v>
      </c>
      <c r="D31" s="3" t="s">
        <v>13</v>
      </c>
      <c r="E31" s="3"/>
      <c r="F31" s="4">
        <v>20</v>
      </c>
      <c r="G31" s="4" t="s">
        <v>14</v>
      </c>
      <c r="H31" s="8">
        <v>11620</v>
      </c>
    </row>
    <row r="32" spans="1:8">
      <c r="A32" s="1" t="s">
        <v>10</v>
      </c>
      <c r="B32" s="1" t="s">
        <v>11</v>
      </c>
      <c r="C32" s="1" t="s">
        <v>50</v>
      </c>
      <c r="D32" s="3" t="s">
        <v>13</v>
      </c>
      <c r="E32" s="3"/>
      <c r="F32" s="4">
        <v>20</v>
      </c>
      <c r="G32" s="4" t="s">
        <v>14</v>
      </c>
      <c r="H32" s="8">
        <v>1172</v>
      </c>
    </row>
    <row r="33" spans="1:8">
      <c r="A33" s="1" t="s">
        <v>10</v>
      </c>
      <c r="B33" s="1" t="s">
        <v>11</v>
      </c>
      <c r="C33" s="1" t="s">
        <v>51</v>
      </c>
      <c r="D33" s="3" t="s">
        <v>19</v>
      </c>
      <c r="E33" s="3" t="s">
        <v>25</v>
      </c>
      <c r="F33" s="5">
        <v>50</v>
      </c>
      <c r="G33" s="5" t="s">
        <v>1</v>
      </c>
      <c r="H33" s="8">
        <v>1000</v>
      </c>
    </row>
    <row r="34" spans="1:8">
      <c r="A34" s="1" t="s">
        <v>10</v>
      </c>
      <c r="B34" s="1" t="s">
        <v>11</v>
      </c>
      <c r="C34" s="1" t="s">
        <v>52</v>
      </c>
      <c r="D34" s="3" t="s">
        <v>13</v>
      </c>
      <c r="E34" s="3"/>
      <c r="F34" s="4">
        <v>20</v>
      </c>
      <c r="G34" s="4" t="s">
        <v>14</v>
      </c>
      <c r="H34" s="8">
        <v>500</v>
      </c>
    </row>
    <row r="35" spans="1:8">
      <c r="A35" s="1" t="s">
        <v>10</v>
      </c>
      <c r="B35" s="1" t="s">
        <v>11</v>
      </c>
      <c r="C35" s="1" t="s">
        <v>53</v>
      </c>
      <c r="D35" s="3" t="s">
        <v>13</v>
      </c>
      <c r="E35" s="3"/>
      <c r="F35" s="4">
        <v>20</v>
      </c>
      <c r="G35" s="4" t="s">
        <v>14</v>
      </c>
      <c r="H35" s="8">
        <v>3000</v>
      </c>
    </row>
    <row r="36" spans="1:8">
      <c r="A36" s="1" t="s">
        <v>10</v>
      </c>
      <c r="B36" s="1" t="s">
        <v>11</v>
      </c>
      <c r="C36" s="1" t="s">
        <v>54</v>
      </c>
      <c r="D36" s="3" t="s">
        <v>13</v>
      </c>
      <c r="E36" s="3"/>
      <c r="F36" s="4">
        <v>20</v>
      </c>
      <c r="G36" s="4" t="s">
        <v>14</v>
      </c>
      <c r="H36" s="8">
        <v>500</v>
      </c>
    </row>
    <row r="37" spans="1:8">
      <c r="A37" s="1" t="s">
        <v>10</v>
      </c>
      <c r="B37" s="1" t="s">
        <v>11</v>
      </c>
      <c r="C37" s="1" t="s">
        <v>55</v>
      </c>
      <c r="D37" s="3" t="s">
        <v>19</v>
      </c>
      <c r="E37" s="3" t="s">
        <v>25</v>
      </c>
      <c r="F37" s="5">
        <v>40.78</v>
      </c>
      <c r="G37" s="5" t="s">
        <v>1</v>
      </c>
      <c r="H37" s="8">
        <v>1831</v>
      </c>
    </row>
    <row r="38" spans="1:8">
      <c r="A38" s="1" t="s">
        <v>10</v>
      </c>
      <c r="B38" s="1" t="s">
        <v>11</v>
      </c>
      <c r="C38" s="1" t="s">
        <v>56</v>
      </c>
      <c r="D38" s="3" t="s">
        <v>57</v>
      </c>
      <c r="E38" s="3" t="s">
        <v>58</v>
      </c>
      <c r="F38" s="7">
        <v>60.78</v>
      </c>
      <c r="G38" s="7" t="s">
        <v>59</v>
      </c>
      <c r="H38" s="8">
        <v>900</v>
      </c>
    </row>
    <row r="39" spans="1:8">
      <c r="A39" s="1" t="s">
        <v>10</v>
      </c>
      <c r="B39" s="1" t="s">
        <v>11</v>
      </c>
      <c r="C39" s="1" t="s">
        <v>60</v>
      </c>
      <c r="D39" s="3" t="s">
        <v>61</v>
      </c>
      <c r="E39" s="3" t="s">
        <v>58</v>
      </c>
      <c r="F39" s="6">
        <v>80.78</v>
      </c>
      <c r="G39" s="6" t="s">
        <v>27</v>
      </c>
      <c r="H39" s="8">
        <v>5100</v>
      </c>
    </row>
    <row r="40" spans="1:8">
      <c r="A40" s="1" t="s">
        <v>10</v>
      </c>
      <c r="B40" s="1" t="s">
        <v>11</v>
      </c>
      <c r="C40" s="1" t="s">
        <v>62</v>
      </c>
      <c r="D40" s="3" t="s">
        <v>19</v>
      </c>
      <c r="E40" s="3" t="s">
        <v>58</v>
      </c>
      <c r="F40" s="5">
        <v>40.78</v>
      </c>
      <c r="G40" s="5" t="s">
        <v>1</v>
      </c>
      <c r="H40" s="8">
        <v>300</v>
      </c>
    </row>
    <row r="41" spans="1:8">
      <c r="A41" s="1" t="s">
        <v>10</v>
      </c>
      <c r="B41" s="1" t="s">
        <v>11</v>
      </c>
      <c r="C41" s="1" t="s">
        <v>63</v>
      </c>
      <c r="D41" s="3" t="s">
        <v>19</v>
      </c>
      <c r="E41" s="3" t="s">
        <v>25</v>
      </c>
      <c r="F41" s="5">
        <v>40.78</v>
      </c>
      <c r="G41" s="5" t="s">
        <v>1</v>
      </c>
      <c r="H41" s="8">
        <v>5600</v>
      </c>
    </row>
    <row r="42" spans="1:8">
      <c r="A42" s="1" t="s">
        <v>10</v>
      </c>
      <c r="B42" s="1" t="s">
        <v>11</v>
      </c>
      <c r="C42" s="1" t="s">
        <v>64</v>
      </c>
      <c r="D42" s="3" t="s">
        <v>57</v>
      </c>
      <c r="E42" s="3" t="s">
        <v>58</v>
      </c>
      <c r="F42" s="6">
        <v>80.13</v>
      </c>
      <c r="G42" s="6" t="s">
        <v>27</v>
      </c>
      <c r="H42" s="8">
        <v>500</v>
      </c>
    </row>
    <row r="43" spans="1:8">
      <c r="A43" s="1" t="s">
        <v>10</v>
      </c>
      <c r="B43" s="1" t="s">
        <v>11</v>
      </c>
      <c r="C43" s="1" t="s">
        <v>65</v>
      </c>
      <c r="D43" s="3" t="s">
        <v>19</v>
      </c>
      <c r="E43" s="3" t="s">
        <v>25</v>
      </c>
      <c r="F43" s="5">
        <v>40.78</v>
      </c>
      <c r="G43" s="5" t="s">
        <v>1</v>
      </c>
      <c r="H43" s="8">
        <v>1000</v>
      </c>
    </row>
    <row r="44" spans="1:8">
      <c r="A44" s="1" t="s">
        <v>10</v>
      </c>
      <c r="B44" s="1" t="s">
        <v>11</v>
      </c>
      <c r="C44" s="1" t="s">
        <v>66</v>
      </c>
      <c r="D44" s="3" t="s">
        <v>57</v>
      </c>
      <c r="E44" s="3" t="s">
        <v>58</v>
      </c>
      <c r="F44" s="6">
        <v>80.78</v>
      </c>
      <c r="G44" s="6" t="s">
        <v>27</v>
      </c>
      <c r="H44" s="8">
        <v>110</v>
      </c>
    </row>
    <row r="45" spans="1:8">
      <c r="A45" s="1" t="s">
        <v>10</v>
      </c>
      <c r="B45" s="1" t="s">
        <v>11</v>
      </c>
      <c r="C45" s="1" t="s">
        <v>67</v>
      </c>
      <c r="D45" s="3" t="s">
        <v>61</v>
      </c>
      <c r="E45" s="3" t="s">
        <v>58</v>
      </c>
      <c r="F45" s="6">
        <v>80.78</v>
      </c>
      <c r="G45" s="6" t="s">
        <v>27</v>
      </c>
      <c r="H45" s="8">
        <v>440</v>
      </c>
    </row>
    <row r="46" spans="1:8">
      <c r="A46" s="1" t="s">
        <v>10</v>
      </c>
      <c r="B46" s="1" t="s">
        <v>11</v>
      </c>
      <c r="C46" s="1" t="s">
        <v>68</v>
      </c>
      <c r="D46" s="3" t="s">
        <v>19</v>
      </c>
      <c r="E46" s="3" t="s">
        <v>58</v>
      </c>
      <c r="F46" s="5">
        <v>40.78</v>
      </c>
      <c r="G46" s="5" t="s">
        <v>1</v>
      </c>
      <c r="H46" s="8">
        <v>540</v>
      </c>
    </row>
    <row r="47" spans="1:8">
      <c r="A47" s="1" t="s">
        <v>10</v>
      </c>
      <c r="B47" s="1" t="s">
        <v>11</v>
      </c>
      <c r="C47" s="1" t="s">
        <v>69</v>
      </c>
      <c r="D47" s="3" t="s">
        <v>19</v>
      </c>
      <c r="E47" s="3" t="s">
        <v>70</v>
      </c>
      <c r="F47" s="5">
        <v>40.78</v>
      </c>
      <c r="G47" s="5" t="s">
        <v>1</v>
      </c>
      <c r="H47" s="8">
        <v>540</v>
      </c>
    </row>
    <row r="48" spans="1:8">
      <c r="A48" s="1" t="s">
        <v>10</v>
      </c>
      <c r="B48" s="1" t="s">
        <v>11</v>
      </c>
      <c r="C48" s="1" t="s">
        <v>71</v>
      </c>
      <c r="D48" s="3" t="s">
        <v>13</v>
      </c>
      <c r="E48" s="3"/>
      <c r="F48" s="4">
        <v>20</v>
      </c>
      <c r="G48" s="4" t="s">
        <v>14</v>
      </c>
      <c r="H48" s="8">
        <v>46536</v>
      </c>
    </row>
    <row r="49" spans="1:8">
      <c r="A49" s="1" t="s">
        <v>10</v>
      </c>
      <c r="B49" s="1" t="s">
        <v>11</v>
      </c>
      <c r="C49" s="1" t="s">
        <v>48</v>
      </c>
      <c r="D49" s="3" t="s">
        <v>13</v>
      </c>
      <c r="E49" s="3"/>
      <c r="F49" s="4">
        <v>20</v>
      </c>
      <c r="G49" s="4" t="s">
        <v>14</v>
      </c>
      <c r="H49" s="8">
        <v>3861</v>
      </c>
    </row>
    <row r="50" spans="1:8">
      <c r="A50" s="1" t="s">
        <v>10</v>
      </c>
      <c r="B50" s="1" t="s">
        <v>11</v>
      </c>
      <c r="C50" s="1" t="s">
        <v>72</v>
      </c>
      <c r="D50" s="3" t="s">
        <v>13</v>
      </c>
      <c r="E50" s="3"/>
      <c r="F50" s="4">
        <v>20</v>
      </c>
      <c r="G50" s="4" t="s">
        <v>14</v>
      </c>
      <c r="H50" s="8">
        <v>9820</v>
      </c>
    </row>
    <row r="51" spans="1:8">
      <c r="A51" s="1" t="s">
        <v>10</v>
      </c>
      <c r="B51" s="1" t="s">
        <v>11</v>
      </c>
      <c r="C51" s="1" t="s">
        <v>73</v>
      </c>
      <c r="D51" s="3" t="s">
        <v>13</v>
      </c>
      <c r="E51" s="3"/>
      <c r="F51" s="4">
        <v>20</v>
      </c>
      <c r="G51" s="4" t="s">
        <v>14</v>
      </c>
      <c r="H51" s="8">
        <v>1786</v>
      </c>
    </row>
    <row r="52" spans="1:8">
      <c r="A52" s="1" t="s">
        <v>10</v>
      </c>
      <c r="B52" s="1" t="s">
        <v>11</v>
      </c>
      <c r="C52" s="1" t="s">
        <v>74</v>
      </c>
      <c r="D52" s="3" t="s">
        <v>19</v>
      </c>
      <c r="E52" s="3" t="s">
        <v>25</v>
      </c>
      <c r="F52" s="5">
        <v>40.78</v>
      </c>
      <c r="G52" s="5" t="s">
        <v>1</v>
      </c>
      <c r="H52" s="8">
        <v>1760</v>
      </c>
    </row>
    <row r="53" spans="1:8">
      <c r="A53" s="1" t="s">
        <v>10</v>
      </c>
      <c r="B53" s="1" t="s">
        <v>11</v>
      </c>
      <c r="C53" s="1" t="s">
        <v>75</v>
      </c>
      <c r="D53" s="3" t="s">
        <v>13</v>
      </c>
      <c r="E53" s="3"/>
      <c r="F53" s="4">
        <v>20</v>
      </c>
      <c r="G53" s="4" t="s">
        <v>14</v>
      </c>
      <c r="H53" s="8">
        <v>1000</v>
      </c>
    </row>
    <row r="54" spans="1:8">
      <c r="A54" s="1" t="s">
        <v>10</v>
      </c>
      <c r="B54" s="1" t="s">
        <v>11</v>
      </c>
      <c r="C54" s="1" t="s">
        <v>76</v>
      </c>
      <c r="D54" s="3" t="s">
        <v>13</v>
      </c>
      <c r="E54" s="3"/>
      <c r="F54" s="4">
        <v>20</v>
      </c>
      <c r="G54" s="4" t="s">
        <v>14</v>
      </c>
      <c r="H54" s="8">
        <v>1000</v>
      </c>
    </row>
    <row r="55" spans="1:8">
      <c r="A55" s="1" t="s">
        <v>10</v>
      </c>
      <c r="B55" s="1" t="s">
        <v>11</v>
      </c>
      <c r="C55" s="1" t="s">
        <v>77</v>
      </c>
      <c r="D55" s="3" t="s">
        <v>19</v>
      </c>
      <c r="E55" s="3" t="s">
        <v>25</v>
      </c>
      <c r="F55" s="5">
        <v>40.78</v>
      </c>
      <c r="G55" s="5" t="s">
        <v>1</v>
      </c>
      <c r="H55" s="8">
        <v>1000</v>
      </c>
    </row>
    <row r="56" spans="1:8">
      <c r="A56" s="1" t="s">
        <v>10</v>
      </c>
      <c r="B56" s="1" t="s">
        <v>11</v>
      </c>
      <c r="C56" s="1" t="s">
        <v>78</v>
      </c>
      <c r="D56" s="3" t="s">
        <v>19</v>
      </c>
      <c r="E56" s="3" t="s">
        <v>25</v>
      </c>
      <c r="F56" s="5">
        <v>40.65</v>
      </c>
      <c r="G56" s="5" t="s">
        <v>1</v>
      </c>
      <c r="H56" s="8">
        <v>1755</v>
      </c>
    </row>
    <row r="57" spans="1:8">
      <c r="A57" s="1" t="s">
        <v>10</v>
      </c>
      <c r="B57" s="1" t="s">
        <v>11</v>
      </c>
      <c r="C57" s="1" t="s">
        <v>79</v>
      </c>
      <c r="D57" s="3" t="s">
        <v>19</v>
      </c>
      <c r="E57" s="3" t="s">
        <v>25</v>
      </c>
      <c r="F57" s="5">
        <v>40.65</v>
      </c>
      <c r="G57" s="5" t="s">
        <v>1</v>
      </c>
      <c r="H57" s="8">
        <v>1364</v>
      </c>
    </row>
    <row r="58" spans="1:8">
      <c r="A58" s="1" t="s">
        <v>10</v>
      </c>
      <c r="B58" s="1" t="s">
        <v>11</v>
      </c>
      <c r="C58" s="1" t="s">
        <v>80</v>
      </c>
      <c r="D58" s="3" t="s">
        <v>19</v>
      </c>
      <c r="E58" s="3" t="s">
        <v>25</v>
      </c>
      <c r="F58" s="5">
        <v>40.65</v>
      </c>
      <c r="G58" s="5" t="s">
        <v>1</v>
      </c>
      <c r="H58" s="8">
        <v>1906</v>
      </c>
    </row>
    <row r="59" spans="1:8">
      <c r="A59" s="1" t="s">
        <v>10</v>
      </c>
      <c r="B59" s="1" t="s">
        <v>11</v>
      </c>
      <c r="C59" s="1" t="s">
        <v>81</v>
      </c>
      <c r="D59" s="3" t="s">
        <v>19</v>
      </c>
      <c r="E59" s="3" t="s">
        <v>58</v>
      </c>
      <c r="F59" s="5">
        <v>40.65</v>
      </c>
      <c r="G59" s="5" t="s">
        <v>1</v>
      </c>
      <c r="H59" s="8">
        <v>396</v>
      </c>
    </row>
    <row r="60" spans="1:8">
      <c r="A60" s="1" t="s">
        <v>10</v>
      </c>
      <c r="B60" s="1" t="s">
        <v>11</v>
      </c>
      <c r="C60" s="1" t="s">
        <v>82</v>
      </c>
      <c r="D60" s="3" t="s">
        <v>19</v>
      </c>
      <c r="E60" s="3" t="s">
        <v>58</v>
      </c>
      <c r="F60" s="5">
        <v>40.65</v>
      </c>
      <c r="G60" s="5" t="s">
        <v>1</v>
      </c>
      <c r="H60" s="8">
        <v>695</v>
      </c>
    </row>
    <row r="61" spans="1:8">
      <c r="A61" s="1" t="s">
        <v>10</v>
      </c>
      <c r="B61" s="1" t="s">
        <v>11</v>
      </c>
      <c r="C61" s="1" t="s">
        <v>83</v>
      </c>
      <c r="D61" s="3" t="s">
        <v>19</v>
      </c>
      <c r="E61" s="3" t="s">
        <v>84</v>
      </c>
      <c r="F61" s="5">
        <v>40.65</v>
      </c>
      <c r="G61" s="5" t="s">
        <v>1</v>
      </c>
      <c r="H61" s="8">
        <v>167</v>
      </c>
    </row>
    <row r="62" spans="1:8">
      <c r="A62" s="1" t="s">
        <v>10</v>
      </c>
      <c r="B62" s="1" t="s">
        <v>11</v>
      </c>
      <c r="C62" s="1" t="s">
        <v>85</v>
      </c>
      <c r="D62" s="3" t="s">
        <v>19</v>
      </c>
      <c r="E62" s="3" t="s">
        <v>25</v>
      </c>
      <c r="F62" s="5">
        <v>40.65</v>
      </c>
      <c r="G62" s="5" t="s">
        <v>1</v>
      </c>
      <c r="H62" s="8">
        <v>534</v>
      </c>
    </row>
    <row r="63" spans="1:8">
      <c r="A63" s="1" t="s">
        <v>10</v>
      </c>
      <c r="B63" s="1" t="s">
        <v>11</v>
      </c>
      <c r="C63" s="1" t="s">
        <v>86</v>
      </c>
      <c r="D63" s="3" t="s">
        <v>19</v>
      </c>
      <c r="E63" s="3" t="s">
        <v>58</v>
      </c>
      <c r="F63" s="5">
        <v>40.65</v>
      </c>
      <c r="G63" s="5" t="s">
        <v>1</v>
      </c>
      <c r="H63" s="8">
        <v>345</v>
      </c>
    </row>
    <row r="64" spans="1:8">
      <c r="A64" s="1" t="s">
        <v>10</v>
      </c>
      <c r="B64" s="1" t="s">
        <v>11</v>
      </c>
      <c r="C64" s="1" t="s">
        <v>87</v>
      </c>
      <c r="D64" s="3" t="s">
        <v>61</v>
      </c>
      <c r="E64" s="3" t="s">
        <v>58</v>
      </c>
      <c r="F64" s="6">
        <v>80.650000000000006</v>
      </c>
      <c r="G64" s="6" t="s">
        <v>27</v>
      </c>
      <c r="H64" s="8">
        <v>2912</v>
      </c>
    </row>
    <row r="65" spans="1:8">
      <c r="A65" s="1" t="s">
        <v>10</v>
      </c>
      <c r="B65" s="1" t="s">
        <v>11</v>
      </c>
      <c r="C65" s="1" t="s">
        <v>88</v>
      </c>
      <c r="D65" s="3" t="s">
        <v>57</v>
      </c>
      <c r="E65" s="3" t="s">
        <v>58</v>
      </c>
      <c r="F65" s="7">
        <v>60.78</v>
      </c>
      <c r="G65" s="7" t="s">
        <v>59</v>
      </c>
      <c r="H65" s="8">
        <v>505</v>
      </c>
    </row>
    <row r="66" spans="1:8">
      <c r="A66" s="1" t="s">
        <v>10</v>
      </c>
      <c r="B66" s="1" t="s">
        <v>11</v>
      </c>
      <c r="C66" s="1" t="s">
        <v>89</v>
      </c>
      <c r="D66" s="3" t="s">
        <v>19</v>
      </c>
      <c r="E66" s="3" t="s">
        <v>58</v>
      </c>
      <c r="F66" s="5">
        <v>40.65</v>
      </c>
      <c r="G66" s="5" t="s">
        <v>1</v>
      </c>
      <c r="H66" s="8">
        <v>358</v>
      </c>
    </row>
    <row r="67" spans="1:8">
      <c r="A67" s="1" t="s">
        <v>10</v>
      </c>
      <c r="B67" s="1" t="s">
        <v>11</v>
      </c>
      <c r="C67" s="1" t="s">
        <v>90</v>
      </c>
      <c r="D67" s="3" t="s">
        <v>19</v>
      </c>
      <c r="E67" s="3" t="s">
        <v>58</v>
      </c>
      <c r="F67" s="6">
        <v>80.13</v>
      </c>
      <c r="G67" s="6" t="s">
        <v>27</v>
      </c>
      <c r="H67" s="8">
        <v>665</v>
      </c>
    </row>
    <row r="68" spans="1:8">
      <c r="A68" s="1" t="s">
        <v>10</v>
      </c>
      <c r="B68" s="1" t="s">
        <v>11</v>
      </c>
      <c r="C68" s="1" t="s">
        <v>91</v>
      </c>
      <c r="D68" s="3" t="s">
        <v>61</v>
      </c>
      <c r="E68" s="3" t="s">
        <v>92</v>
      </c>
      <c r="F68" s="6">
        <v>80.13</v>
      </c>
      <c r="G68" s="6" t="s">
        <v>27</v>
      </c>
      <c r="H68" s="8">
        <v>1316</v>
      </c>
    </row>
    <row r="69" spans="1:8">
      <c r="A69" s="1" t="s">
        <v>10</v>
      </c>
      <c r="B69" s="1" t="s">
        <v>11</v>
      </c>
      <c r="C69" s="1" t="s">
        <v>93</v>
      </c>
      <c r="D69" s="3" t="s">
        <v>19</v>
      </c>
      <c r="E69" s="3" t="s">
        <v>70</v>
      </c>
      <c r="F69" s="5">
        <v>40.65</v>
      </c>
      <c r="G69" s="5" t="s">
        <v>1</v>
      </c>
      <c r="H69" s="8">
        <v>553</v>
      </c>
    </row>
    <row r="70" spans="1:8">
      <c r="A70" s="1" t="s">
        <v>10</v>
      </c>
      <c r="B70" s="1" t="s">
        <v>11</v>
      </c>
      <c r="C70" s="1" t="s">
        <v>94</v>
      </c>
      <c r="D70" s="3" t="s">
        <v>19</v>
      </c>
      <c r="E70" s="3" t="s">
        <v>70</v>
      </c>
      <c r="F70" s="6">
        <v>80.650000000000006</v>
      </c>
      <c r="G70" s="6" t="s">
        <v>27</v>
      </c>
      <c r="H70" s="8">
        <v>1368</v>
      </c>
    </row>
    <row r="71" spans="1:8">
      <c r="A71" s="1" t="s">
        <v>10</v>
      </c>
      <c r="B71" s="1" t="s">
        <v>11</v>
      </c>
      <c r="C71" s="1" t="s">
        <v>95</v>
      </c>
      <c r="D71" s="3" t="s">
        <v>19</v>
      </c>
      <c r="E71" s="3" t="s">
        <v>84</v>
      </c>
      <c r="F71" s="5">
        <v>40.65</v>
      </c>
      <c r="G71" s="5" t="s">
        <v>1</v>
      </c>
      <c r="H71" s="8">
        <v>550</v>
      </c>
    </row>
    <row r="72" spans="1:8">
      <c r="A72" s="1" t="s">
        <v>10</v>
      </c>
      <c r="B72" s="1" t="s">
        <v>11</v>
      </c>
      <c r="C72" s="1" t="s">
        <v>96</v>
      </c>
      <c r="D72" s="3" t="s">
        <v>13</v>
      </c>
      <c r="E72" s="3"/>
      <c r="F72" s="4">
        <v>20</v>
      </c>
      <c r="G72" s="4" t="s">
        <v>14</v>
      </c>
      <c r="H72" s="8">
        <v>420</v>
      </c>
    </row>
    <row r="73" spans="1:8">
      <c r="A73" s="1" t="s">
        <v>10</v>
      </c>
      <c r="B73" s="1" t="s">
        <v>11</v>
      </c>
      <c r="C73" s="1" t="s">
        <v>97</v>
      </c>
      <c r="D73" s="3" t="s">
        <v>13</v>
      </c>
      <c r="E73" s="3"/>
      <c r="F73" s="4">
        <v>20</v>
      </c>
      <c r="G73" s="4" t="s">
        <v>14</v>
      </c>
      <c r="H73" s="8">
        <v>41094</v>
      </c>
    </row>
    <row r="74" spans="1:8">
      <c r="A74" s="1" t="s">
        <v>10</v>
      </c>
      <c r="B74" s="1" t="s">
        <v>11</v>
      </c>
      <c r="C74" s="1" t="s">
        <v>98</v>
      </c>
      <c r="D74" s="3" t="s">
        <v>13</v>
      </c>
      <c r="E74" s="3"/>
      <c r="F74" s="4">
        <v>20</v>
      </c>
      <c r="G74" s="4" t="s">
        <v>14</v>
      </c>
      <c r="H74" s="8">
        <v>3540</v>
      </c>
    </row>
    <row r="75" spans="1:8">
      <c r="A75" s="1" t="s">
        <v>10</v>
      </c>
      <c r="B75" s="1" t="s">
        <v>11</v>
      </c>
      <c r="C75" s="1" t="s">
        <v>99</v>
      </c>
      <c r="D75" s="3" t="s">
        <v>13</v>
      </c>
      <c r="E75" s="3"/>
      <c r="F75" s="4">
        <v>20</v>
      </c>
      <c r="G75" s="4" t="s">
        <v>14</v>
      </c>
      <c r="H75" s="8">
        <v>12340</v>
      </c>
    </row>
    <row r="76" spans="1:8">
      <c r="A76" s="1" t="s">
        <v>10</v>
      </c>
      <c r="B76" s="1" t="s">
        <v>11</v>
      </c>
      <c r="C76" s="1" t="s">
        <v>100</v>
      </c>
      <c r="D76" s="3" t="s">
        <v>13</v>
      </c>
      <c r="E76" s="3"/>
      <c r="F76" s="4">
        <v>20</v>
      </c>
      <c r="G76" s="4" t="s">
        <v>14</v>
      </c>
      <c r="H76" s="8">
        <v>1680</v>
      </c>
    </row>
    <row r="77" spans="1:8">
      <c r="A77" s="1" t="s">
        <v>10</v>
      </c>
      <c r="B77" s="1" t="s">
        <v>11</v>
      </c>
      <c r="C77" s="1" t="s">
        <v>101</v>
      </c>
      <c r="D77" s="3" t="s">
        <v>19</v>
      </c>
      <c r="E77" s="3" t="s">
        <v>25</v>
      </c>
      <c r="F77" s="5">
        <v>40.78</v>
      </c>
      <c r="G77" s="5" t="s">
        <v>1</v>
      </c>
      <c r="H77" s="8">
        <v>1200</v>
      </c>
    </row>
    <row r="78" spans="1:8">
      <c r="A78" s="1" t="s">
        <v>10</v>
      </c>
      <c r="B78" s="1" t="s">
        <v>11</v>
      </c>
      <c r="C78" s="1" t="s">
        <v>102</v>
      </c>
      <c r="D78" s="3" t="s">
        <v>13</v>
      </c>
      <c r="E78" s="3"/>
      <c r="F78" s="4">
        <v>20</v>
      </c>
      <c r="G78" s="4" t="s">
        <v>14</v>
      </c>
      <c r="H78" s="8">
        <v>2422</v>
      </c>
    </row>
    <row r="79" spans="1:8">
      <c r="A79" s="1" t="s">
        <v>10</v>
      </c>
      <c r="B79" s="1" t="s">
        <v>11</v>
      </c>
      <c r="C79" s="1" t="s">
        <v>54</v>
      </c>
      <c r="D79" s="3" t="s">
        <v>13</v>
      </c>
      <c r="E79" s="3"/>
      <c r="F79" s="4">
        <v>20</v>
      </c>
      <c r="G79" s="4" t="s">
        <v>14</v>
      </c>
      <c r="H79" s="8">
        <v>1222</v>
      </c>
    </row>
    <row r="80" spans="1:8">
      <c r="A80" s="1" t="s">
        <v>10</v>
      </c>
      <c r="B80" s="1" t="s">
        <v>11</v>
      </c>
      <c r="C80" s="1" t="s">
        <v>103</v>
      </c>
      <c r="D80" s="3" t="s">
        <v>19</v>
      </c>
      <c r="E80" s="3" t="s">
        <v>104</v>
      </c>
      <c r="F80" s="5">
        <v>40.78</v>
      </c>
      <c r="G80" s="5" t="s">
        <v>1</v>
      </c>
      <c r="H80" s="8">
        <v>1000</v>
      </c>
    </row>
    <row r="81" spans="1:8">
      <c r="A81" s="1" t="s">
        <v>10</v>
      </c>
      <c r="B81" s="1" t="s">
        <v>11</v>
      </c>
      <c r="C81" s="1" t="s">
        <v>105</v>
      </c>
      <c r="D81" s="3" t="s">
        <v>19</v>
      </c>
      <c r="E81" s="3" t="s">
        <v>25</v>
      </c>
      <c r="F81" s="5">
        <v>40.78</v>
      </c>
      <c r="G81" s="5" t="s">
        <v>1</v>
      </c>
      <c r="H81" s="8">
        <v>4080</v>
      </c>
    </row>
    <row r="82" spans="1:8">
      <c r="A82" s="1" t="s">
        <v>10</v>
      </c>
      <c r="B82" s="1" t="s">
        <v>11</v>
      </c>
      <c r="C82" s="1" t="s">
        <v>106</v>
      </c>
      <c r="D82" s="3" t="s">
        <v>19</v>
      </c>
      <c r="E82" s="3" t="s">
        <v>25</v>
      </c>
      <c r="F82" s="5">
        <v>40.78</v>
      </c>
      <c r="G82" s="5" t="s">
        <v>1</v>
      </c>
      <c r="H82" s="8">
        <v>1080</v>
      </c>
    </row>
    <row r="83" spans="1:8">
      <c r="A83" s="1" t="s">
        <v>10</v>
      </c>
      <c r="B83" s="1" t="s">
        <v>11</v>
      </c>
      <c r="C83" s="1" t="s">
        <v>107</v>
      </c>
      <c r="D83" s="3" t="s">
        <v>19</v>
      </c>
      <c r="E83" s="3" t="s">
        <v>25</v>
      </c>
      <c r="F83" s="5">
        <v>40.78</v>
      </c>
      <c r="G83" s="5" t="s">
        <v>1</v>
      </c>
      <c r="H83" s="8">
        <v>3535</v>
      </c>
    </row>
    <row r="84" spans="1:8">
      <c r="A84" s="1" t="s">
        <v>10</v>
      </c>
      <c r="B84" s="1" t="s">
        <v>11</v>
      </c>
      <c r="C84" s="1" t="s">
        <v>108</v>
      </c>
      <c r="D84" s="3" t="s">
        <v>57</v>
      </c>
      <c r="E84" s="3" t="s">
        <v>58</v>
      </c>
      <c r="F84" s="7">
        <v>60.78</v>
      </c>
      <c r="G84" s="7" t="s">
        <v>59</v>
      </c>
      <c r="H84" s="8">
        <v>865</v>
      </c>
    </row>
    <row r="85" spans="1:8">
      <c r="A85" s="1" t="s">
        <v>10</v>
      </c>
      <c r="B85" s="1" t="s">
        <v>11</v>
      </c>
      <c r="C85" s="1" t="s">
        <v>109</v>
      </c>
      <c r="D85" s="3" t="s">
        <v>19</v>
      </c>
      <c r="E85" s="3" t="s">
        <v>58</v>
      </c>
      <c r="F85" s="5">
        <v>40.78</v>
      </c>
      <c r="G85" s="5" t="s">
        <v>1</v>
      </c>
      <c r="H85" s="8">
        <v>400</v>
      </c>
    </row>
    <row r="86" spans="1:8">
      <c r="A86" s="1" t="s">
        <v>10</v>
      </c>
      <c r="B86" s="1" t="s">
        <v>11</v>
      </c>
      <c r="C86" s="1" t="s">
        <v>110</v>
      </c>
      <c r="D86" s="3" t="s">
        <v>19</v>
      </c>
      <c r="E86" s="3" t="s">
        <v>58</v>
      </c>
      <c r="F86" s="5">
        <v>40.78</v>
      </c>
      <c r="G86" s="5" t="s">
        <v>1</v>
      </c>
      <c r="H86" s="8">
        <v>2000</v>
      </c>
    </row>
    <row r="87" spans="1:8">
      <c r="A87" s="1" t="s">
        <v>10</v>
      </c>
      <c r="B87" s="1" t="s">
        <v>11</v>
      </c>
      <c r="C87" s="1" t="s">
        <v>111</v>
      </c>
      <c r="D87" s="3" t="s">
        <v>19</v>
      </c>
      <c r="E87" s="3" t="s">
        <v>25</v>
      </c>
      <c r="F87" s="5">
        <v>40.78</v>
      </c>
      <c r="G87" s="5" t="s">
        <v>1</v>
      </c>
      <c r="H87" s="8">
        <v>1000</v>
      </c>
    </row>
    <row r="88" spans="1:8">
      <c r="A88" s="1" t="s">
        <v>10</v>
      </c>
      <c r="B88" s="1" t="s">
        <v>11</v>
      </c>
      <c r="C88" s="1" t="s">
        <v>112</v>
      </c>
      <c r="D88" s="3" t="s">
        <v>61</v>
      </c>
      <c r="E88" s="3" t="s">
        <v>58</v>
      </c>
      <c r="F88" s="6">
        <v>80.78</v>
      </c>
      <c r="G88" s="6" t="s">
        <v>27</v>
      </c>
      <c r="H88" s="8">
        <v>1500</v>
      </c>
    </row>
    <row r="89" spans="1:8">
      <c r="A89" s="1" t="s">
        <v>10</v>
      </c>
      <c r="B89" s="1" t="s">
        <v>11</v>
      </c>
      <c r="C89" s="1" t="s">
        <v>113</v>
      </c>
      <c r="D89" s="3" t="s">
        <v>19</v>
      </c>
      <c r="E89" s="3" t="s">
        <v>70</v>
      </c>
      <c r="F89" s="5">
        <v>40.78</v>
      </c>
      <c r="G89" s="5" t="s">
        <v>1</v>
      </c>
      <c r="H89" s="8">
        <v>561</v>
      </c>
    </row>
    <row r="90" spans="1:8">
      <c r="A90" s="1" t="s">
        <v>10</v>
      </c>
      <c r="B90" s="1" t="s">
        <v>11</v>
      </c>
      <c r="C90" s="1" t="s">
        <v>114</v>
      </c>
      <c r="D90" s="3" t="s">
        <v>61</v>
      </c>
      <c r="E90" s="3" t="s">
        <v>92</v>
      </c>
      <c r="F90" s="6">
        <v>80.78</v>
      </c>
      <c r="G90" s="6" t="s">
        <v>27</v>
      </c>
      <c r="H90" s="8">
        <v>400</v>
      </c>
    </row>
    <row r="91" spans="1:8">
      <c r="A91" s="1" t="s">
        <v>10</v>
      </c>
      <c r="B91" s="1" t="s">
        <v>11</v>
      </c>
      <c r="C91" s="1" t="s">
        <v>115</v>
      </c>
      <c r="D91" s="3" t="s">
        <v>61</v>
      </c>
      <c r="E91" s="3" t="s">
        <v>58</v>
      </c>
      <c r="F91" s="6">
        <v>80.78</v>
      </c>
      <c r="G91" s="6" t="s">
        <v>27</v>
      </c>
      <c r="H91" s="8">
        <v>200</v>
      </c>
    </row>
    <row r="92" spans="1:8">
      <c r="A92" s="1" t="s">
        <v>10</v>
      </c>
      <c r="B92" s="1" t="s">
        <v>11</v>
      </c>
      <c r="C92" s="1" t="s">
        <v>116</v>
      </c>
      <c r="D92" s="3" t="s">
        <v>61</v>
      </c>
      <c r="E92" s="3" t="s">
        <v>58</v>
      </c>
      <c r="F92" s="6">
        <v>80.78</v>
      </c>
      <c r="G92" s="6" t="s">
        <v>27</v>
      </c>
      <c r="H92" s="8">
        <v>240</v>
      </c>
    </row>
    <row r="93" spans="1:8">
      <c r="A93" s="1" t="s">
        <v>10</v>
      </c>
      <c r="B93" s="1" t="s">
        <v>11</v>
      </c>
      <c r="C93" s="1" t="s">
        <v>117</v>
      </c>
      <c r="D93" s="3" t="s">
        <v>13</v>
      </c>
      <c r="E93" s="3"/>
      <c r="F93" s="4">
        <v>20</v>
      </c>
      <c r="G93" s="4" t="s">
        <v>14</v>
      </c>
      <c r="H93" s="8">
        <v>63818</v>
      </c>
    </row>
    <row r="94" spans="1:8">
      <c r="A94" s="1" t="s">
        <v>10</v>
      </c>
      <c r="B94" s="1" t="s">
        <v>11</v>
      </c>
      <c r="C94" s="1" t="s">
        <v>48</v>
      </c>
      <c r="D94" s="3" t="s">
        <v>13</v>
      </c>
      <c r="E94" s="3"/>
      <c r="F94" s="4">
        <v>20</v>
      </c>
      <c r="G94" s="4" t="s">
        <v>14</v>
      </c>
      <c r="H94" s="8">
        <v>3540</v>
      </c>
    </row>
    <row r="95" spans="1:8">
      <c r="A95" s="1" t="s">
        <v>10</v>
      </c>
      <c r="B95" s="1" t="s">
        <v>11</v>
      </c>
      <c r="C95" s="1" t="s">
        <v>118</v>
      </c>
      <c r="D95" s="3" t="s">
        <v>13</v>
      </c>
      <c r="E95" s="3"/>
      <c r="F95" s="4">
        <v>20</v>
      </c>
      <c r="G95" s="4" t="s">
        <v>14</v>
      </c>
      <c r="H95" s="8">
        <v>10180</v>
      </c>
    </row>
    <row r="96" spans="1:8">
      <c r="A96" s="1" t="s">
        <v>10</v>
      </c>
      <c r="B96" s="1" t="s">
        <v>11</v>
      </c>
      <c r="C96" s="1" t="s">
        <v>119</v>
      </c>
      <c r="D96" s="3" t="s">
        <v>13</v>
      </c>
      <c r="E96" s="3"/>
      <c r="F96" s="4">
        <v>20</v>
      </c>
      <c r="G96" s="4" t="s">
        <v>14</v>
      </c>
      <c r="H96" s="8">
        <v>1844</v>
      </c>
    </row>
    <row r="97" spans="1:8">
      <c r="A97" s="1" t="s">
        <v>10</v>
      </c>
      <c r="B97" s="1" t="s">
        <v>11</v>
      </c>
      <c r="C97" s="1" t="s">
        <v>120</v>
      </c>
      <c r="D97" s="3" t="s">
        <v>19</v>
      </c>
      <c r="E97" s="3" t="s">
        <v>58</v>
      </c>
      <c r="F97" s="5">
        <v>40.78</v>
      </c>
      <c r="G97" s="5" t="s">
        <v>1</v>
      </c>
      <c r="H97" s="8">
        <v>1200</v>
      </c>
    </row>
    <row r="98" spans="1:8">
      <c r="A98" s="1" t="s">
        <v>10</v>
      </c>
      <c r="B98" s="1" t="s">
        <v>11</v>
      </c>
      <c r="C98" s="1" t="s">
        <v>121</v>
      </c>
      <c r="D98" s="3" t="s">
        <v>13</v>
      </c>
      <c r="E98" s="3"/>
      <c r="F98" s="4">
        <v>20</v>
      </c>
      <c r="G98" s="4" t="s">
        <v>14</v>
      </c>
      <c r="H98" s="8">
        <v>2422</v>
      </c>
    </row>
    <row r="99" spans="1:8">
      <c r="A99" s="1" t="s">
        <v>10</v>
      </c>
      <c r="B99" s="1" t="s">
        <v>11</v>
      </c>
      <c r="C99" s="1" t="s">
        <v>122</v>
      </c>
      <c r="D99" s="3" t="s">
        <v>13</v>
      </c>
      <c r="E99" s="3"/>
      <c r="F99" s="4">
        <v>20</v>
      </c>
      <c r="G99" s="4" t="s">
        <v>14</v>
      </c>
      <c r="H99" s="8">
        <v>1222</v>
      </c>
    </row>
    <row r="100" spans="1:8">
      <c r="A100" s="1" t="s">
        <v>10</v>
      </c>
      <c r="B100" s="1" t="s">
        <v>11</v>
      </c>
      <c r="C100" s="1" t="s">
        <v>123</v>
      </c>
      <c r="D100" s="3" t="s">
        <v>19</v>
      </c>
      <c r="E100" s="3" t="s">
        <v>84</v>
      </c>
      <c r="F100" s="6">
        <v>80.78</v>
      </c>
      <c r="G100" s="6" t="s">
        <v>27</v>
      </c>
      <c r="H100" s="8">
        <v>1000</v>
      </c>
    </row>
    <row r="101" spans="1:8">
      <c r="A101" s="1" t="s">
        <v>10</v>
      </c>
      <c r="B101" s="1" t="s">
        <v>11</v>
      </c>
      <c r="C101" s="1" t="s">
        <v>123</v>
      </c>
      <c r="D101" s="3" t="s">
        <v>19</v>
      </c>
      <c r="E101" s="3" t="s">
        <v>104</v>
      </c>
      <c r="F101" s="5">
        <v>40.78</v>
      </c>
      <c r="G101" s="5" t="s">
        <v>1</v>
      </c>
      <c r="H101" s="8">
        <v>1000</v>
      </c>
    </row>
    <row r="102" spans="1:8">
      <c r="A102" s="1" t="s">
        <v>10</v>
      </c>
      <c r="B102" s="1" t="s">
        <v>11</v>
      </c>
      <c r="C102" s="1" t="s">
        <v>124</v>
      </c>
      <c r="D102" s="3" t="s">
        <v>19</v>
      </c>
      <c r="E102" s="3" t="s">
        <v>25</v>
      </c>
      <c r="F102" s="5">
        <v>40.78</v>
      </c>
      <c r="G102" s="5" t="s">
        <v>1</v>
      </c>
      <c r="H102" s="8">
        <v>5460</v>
      </c>
    </row>
    <row r="103" spans="1:8">
      <c r="A103" s="1" t="s">
        <v>10</v>
      </c>
      <c r="B103" s="1" t="s">
        <v>11</v>
      </c>
      <c r="C103" s="1" t="s">
        <v>125</v>
      </c>
      <c r="D103" s="3" t="s">
        <v>19</v>
      </c>
      <c r="E103" s="3" t="s">
        <v>25</v>
      </c>
      <c r="F103" s="5">
        <v>40.78</v>
      </c>
      <c r="G103" s="5" t="s">
        <v>1</v>
      </c>
      <c r="H103" s="8">
        <v>1823</v>
      </c>
    </row>
    <row r="104" spans="1:8">
      <c r="A104" s="1" t="s">
        <v>10</v>
      </c>
      <c r="B104" s="1" t="s">
        <v>11</v>
      </c>
      <c r="C104" s="1" t="s">
        <v>126</v>
      </c>
      <c r="D104" s="3" t="s">
        <v>19</v>
      </c>
      <c r="E104" s="3" t="s">
        <v>58</v>
      </c>
      <c r="F104" s="6">
        <v>80.78</v>
      </c>
      <c r="G104" s="6" t="s">
        <v>27</v>
      </c>
      <c r="H104" s="8">
        <v>1750</v>
      </c>
    </row>
    <row r="105" spans="1:8">
      <c r="A105" s="1" t="s">
        <v>10</v>
      </c>
      <c r="B105" s="1" t="s">
        <v>11</v>
      </c>
      <c r="C105" s="1" t="s">
        <v>127</v>
      </c>
      <c r="D105" s="3" t="s">
        <v>19</v>
      </c>
      <c r="E105" s="3" t="s">
        <v>58</v>
      </c>
      <c r="F105" s="6">
        <v>80.78</v>
      </c>
      <c r="G105" s="6" t="s">
        <v>27</v>
      </c>
      <c r="H105" s="8">
        <v>900</v>
      </c>
    </row>
    <row r="106" spans="1:8">
      <c r="A106" s="1" t="s">
        <v>10</v>
      </c>
      <c r="B106" s="1" t="s">
        <v>11</v>
      </c>
      <c r="C106" s="1" t="s">
        <v>128</v>
      </c>
      <c r="D106" s="3" t="s">
        <v>19</v>
      </c>
      <c r="E106" s="3" t="s">
        <v>58</v>
      </c>
      <c r="F106" s="5">
        <v>40.78</v>
      </c>
      <c r="G106" s="5" t="s">
        <v>1</v>
      </c>
      <c r="H106" s="8">
        <v>1200</v>
      </c>
    </row>
    <row r="107" spans="1:8">
      <c r="A107" s="1" t="s">
        <v>10</v>
      </c>
      <c r="B107" s="1" t="s">
        <v>11</v>
      </c>
      <c r="C107" s="1" t="s">
        <v>129</v>
      </c>
      <c r="D107" s="3" t="s">
        <v>19</v>
      </c>
      <c r="E107" s="3" t="s">
        <v>58</v>
      </c>
      <c r="F107" s="5">
        <v>40.78</v>
      </c>
      <c r="G107" s="5" t="s">
        <v>1</v>
      </c>
      <c r="H107" s="8">
        <v>400</v>
      </c>
    </row>
    <row r="108" spans="1:8">
      <c r="A108" s="1" t="s">
        <v>10</v>
      </c>
      <c r="B108" s="1" t="s">
        <v>11</v>
      </c>
      <c r="C108" s="1" t="s">
        <v>130</v>
      </c>
      <c r="D108" s="3" t="s">
        <v>19</v>
      </c>
      <c r="E108" s="3" t="s">
        <v>131</v>
      </c>
      <c r="F108" s="5">
        <v>40.78</v>
      </c>
      <c r="G108" s="5" t="s">
        <v>1</v>
      </c>
      <c r="H108" s="8">
        <v>800</v>
      </c>
    </row>
    <row r="109" spans="1:8">
      <c r="A109" s="1" t="s">
        <v>10</v>
      </c>
      <c r="B109" s="1" t="s">
        <v>11</v>
      </c>
      <c r="C109" s="1" t="s">
        <v>132</v>
      </c>
      <c r="D109" s="3" t="s">
        <v>19</v>
      </c>
      <c r="E109" s="3" t="s">
        <v>58</v>
      </c>
      <c r="F109" s="5">
        <v>40.78</v>
      </c>
      <c r="G109" s="5" t="s">
        <v>1</v>
      </c>
      <c r="H109" s="8">
        <v>800</v>
      </c>
    </row>
    <row r="110" spans="1:8">
      <c r="A110" s="1" t="s">
        <v>10</v>
      </c>
      <c r="B110" s="1" t="s">
        <v>11</v>
      </c>
      <c r="C110" s="1" t="s">
        <v>133</v>
      </c>
      <c r="D110" s="3" t="s">
        <v>19</v>
      </c>
      <c r="E110" s="3" t="s">
        <v>58</v>
      </c>
      <c r="F110" s="6">
        <v>80.78</v>
      </c>
      <c r="G110" s="6" t="s">
        <v>27</v>
      </c>
      <c r="H110" s="8">
        <v>888</v>
      </c>
    </row>
    <row r="111" spans="1:8">
      <c r="A111" s="1" t="s">
        <v>10</v>
      </c>
      <c r="B111" s="1" t="s">
        <v>11</v>
      </c>
      <c r="C111" s="1" t="s">
        <v>134</v>
      </c>
      <c r="D111" s="3" t="s">
        <v>19</v>
      </c>
      <c r="E111" s="3" t="s">
        <v>70</v>
      </c>
      <c r="F111" s="5">
        <v>40.78</v>
      </c>
      <c r="G111" s="5" t="s">
        <v>1</v>
      </c>
      <c r="H111" s="8">
        <v>640</v>
      </c>
    </row>
    <row r="112" spans="1:8">
      <c r="A112" s="1" t="s">
        <v>10</v>
      </c>
      <c r="B112" s="1" t="s">
        <v>11</v>
      </c>
      <c r="C112" s="1" t="s">
        <v>135</v>
      </c>
      <c r="D112" s="3" t="s">
        <v>19</v>
      </c>
      <c r="E112" s="3" t="s">
        <v>58</v>
      </c>
      <c r="F112" s="5">
        <v>40.78</v>
      </c>
      <c r="G112" s="5" t="s">
        <v>1</v>
      </c>
      <c r="H112" s="8">
        <v>400</v>
      </c>
    </row>
    <row r="113" spans="1:8">
      <c r="A113" s="1" t="s">
        <v>10</v>
      </c>
      <c r="B113" s="1" t="s">
        <v>11</v>
      </c>
      <c r="C113" s="1" t="s">
        <v>136</v>
      </c>
      <c r="D113" s="3" t="s">
        <v>61</v>
      </c>
      <c r="E113" s="3" t="s">
        <v>92</v>
      </c>
      <c r="F113" s="6">
        <v>81.56</v>
      </c>
      <c r="G113" s="6" t="s">
        <v>27</v>
      </c>
      <c r="H113" s="8">
        <v>400</v>
      </c>
    </row>
    <row r="114" spans="1:8">
      <c r="A114" s="1" t="s">
        <v>10</v>
      </c>
      <c r="B114" s="1" t="s">
        <v>11</v>
      </c>
      <c r="C114" s="1" t="s">
        <v>137</v>
      </c>
      <c r="D114" s="3" t="s">
        <v>57</v>
      </c>
      <c r="E114" s="3" t="s">
        <v>138</v>
      </c>
      <c r="F114" s="7">
        <v>60.78</v>
      </c>
      <c r="G114" s="7" t="s">
        <v>59</v>
      </c>
      <c r="H114" s="8">
        <v>400</v>
      </c>
    </row>
    <row r="115" spans="1:8">
      <c r="A115" s="1" t="s">
        <v>10</v>
      </c>
      <c r="B115" s="1" t="s">
        <v>11</v>
      </c>
      <c r="C115" s="1" t="s">
        <v>139</v>
      </c>
      <c r="D115" s="3" t="s">
        <v>13</v>
      </c>
      <c r="E115" s="3"/>
      <c r="F115" s="4">
        <v>20</v>
      </c>
      <c r="G115" s="4" t="s">
        <v>14</v>
      </c>
      <c r="H115" s="8">
        <v>54132</v>
      </c>
    </row>
    <row r="116" spans="1:8">
      <c r="A116" s="1" t="s">
        <v>10</v>
      </c>
      <c r="B116" s="1" t="s">
        <v>11</v>
      </c>
      <c r="C116" s="1" t="s">
        <v>140</v>
      </c>
      <c r="D116" s="3" t="s">
        <v>13</v>
      </c>
      <c r="E116" s="3"/>
      <c r="F116" s="4">
        <v>20</v>
      </c>
      <c r="G116" s="4" t="s">
        <v>14</v>
      </c>
      <c r="H116" s="8">
        <v>1500</v>
      </c>
    </row>
    <row r="117" spans="1:8">
      <c r="A117" s="1" t="s">
        <v>10</v>
      </c>
      <c r="B117" s="1" t="s">
        <v>11</v>
      </c>
      <c r="C117" s="1" t="s">
        <v>49</v>
      </c>
      <c r="D117" s="3" t="s">
        <v>13</v>
      </c>
      <c r="E117" s="3"/>
      <c r="F117" s="4">
        <v>20</v>
      </c>
      <c r="G117" s="4" t="s">
        <v>14</v>
      </c>
      <c r="H117" s="8">
        <v>16240</v>
      </c>
    </row>
    <row r="118" spans="1:8">
      <c r="A118" s="1" t="s">
        <v>10</v>
      </c>
      <c r="B118" s="1" t="s">
        <v>11</v>
      </c>
      <c r="C118" s="1" t="s">
        <v>141</v>
      </c>
      <c r="D118" s="3" t="s">
        <v>13</v>
      </c>
      <c r="E118" s="3"/>
      <c r="F118" s="4">
        <v>20</v>
      </c>
      <c r="G118" s="4" t="s">
        <v>14</v>
      </c>
      <c r="H118" s="8">
        <v>2016</v>
      </c>
    </row>
    <row r="119" spans="1:8">
      <c r="A119" s="1" t="s">
        <v>10</v>
      </c>
      <c r="B119" s="1" t="s">
        <v>11</v>
      </c>
      <c r="C119" s="1" t="s">
        <v>142</v>
      </c>
      <c r="D119" s="3" t="s">
        <v>19</v>
      </c>
      <c r="E119" s="3" t="s">
        <v>58</v>
      </c>
      <c r="F119" s="5">
        <v>41.04</v>
      </c>
      <c r="G119" s="5" t="s">
        <v>1</v>
      </c>
      <c r="H119" s="8">
        <v>2000</v>
      </c>
    </row>
    <row r="120" spans="1:8">
      <c r="A120" s="1" t="s">
        <v>10</v>
      </c>
      <c r="B120" s="1" t="s">
        <v>11</v>
      </c>
      <c r="C120" s="1" t="s">
        <v>143</v>
      </c>
      <c r="D120" s="3" t="s">
        <v>13</v>
      </c>
      <c r="E120" s="3"/>
      <c r="F120" s="4">
        <v>20</v>
      </c>
      <c r="G120" s="4" t="s">
        <v>14</v>
      </c>
      <c r="H120" s="8">
        <v>4000</v>
      </c>
    </row>
    <row r="121" spans="1:8">
      <c r="A121" s="1" t="s">
        <v>10</v>
      </c>
      <c r="B121" s="1" t="s">
        <v>11</v>
      </c>
      <c r="C121" s="1" t="s">
        <v>144</v>
      </c>
      <c r="D121" s="3" t="s">
        <v>13</v>
      </c>
      <c r="E121" s="3"/>
      <c r="F121" s="4">
        <v>20</v>
      </c>
      <c r="G121" s="4" t="s">
        <v>14</v>
      </c>
      <c r="H121" s="8">
        <v>1000</v>
      </c>
    </row>
    <row r="122" spans="1:8">
      <c r="A122" s="1" t="s">
        <v>10</v>
      </c>
      <c r="B122" s="1" t="s">
        <v>11</v>
      </c>
      <c r="C122" s="1" t="s">
        <v>145</v>
      </c>
      <c r="D122" s="3" t="s">
        <v>19</v>
      </c>
      <c r="E122" s="3" t="s">
        <v>25</v>
      </c>
      <c r="F122" s="5">
        <v>41.04</v>
      </c>
      <c r="G122" s="5" t="s">
        <v>1</v>
      </c>
      <c r="H122" s="8">
        <v>2000</v>
      </c>
    </row>
    <row r="123" spans="1:8">
      <c r="A123" s="1" t="s">
        <v>10</v>
      </c>
      <c r="B123" s="1" t="s">
        <v>11</v>
      </c>
      <c r="C123" s="1" t="s">
        <v>146</v>
      </c>
      <c r="D123" s="3" t="s">
        <v>61</v>
      </c>
      <c r="E123" s="3" t="s">
        <v>147</v>
      </c>
      <c r="F123" s="6">
        <v>81.040000000000006</v>
      </c>
      <c r="G123" s="6" t="s">
        <v>27</v>
      </c>
      <c r="H123" s="8">
        <v>300</v>
      </c>
    </row>
    <row r="124" spans="1:8">
      <c r="A124" s="1" t="s">
        <v>10</v>
      </c>
      <c r="B124" s="1" t="s">
        <v>11</v>
      </c>
      <c r="C124" s="1" t="s">
        <v>148</v>
      </c>
      <c r="D124" s="3" t="s">
        <v>61</v>
      </c>
      <c r="E124" s="3" t="s">
        <v>58</v>
      </c>
      <c r="F124" s="6">
        <v>81.040000000000006</v>
      </c>
      <c r="G124" s="6" t="s">
        <v>27</v>
      </c>
      <c r="H124" s="8">
        <v>200</v>
      </c>
    </row>
    <row r="125" spans="1:8">
      <c r="A125" s="1" t="s">
        <v>10</v>
      </c>
      <c r="B125" s="1" t="s">
        <v>11</v>
      </c>
      <c r="C125" s="1" t="s">
        <v>149</v>
      </c>
      <c r="D125" s="3" t="s">
        <v>61</v>
      </c>
      <c r="E125" s="3" t="s">
        <v>150</v>
      </c>
      <c r="F125" s="6">
        <v>81.040000000000006</v>
      </c>
      <c r="G125" s="6" t="s">
        <v>27</v>
      </c>
      <c r="H125" s="8">
        <v>200</v>
      </c>
    </row>
    <row r="126" spans="1:8">
      <c r="A126" s="1" t="s">
        <v>10</v>
      </c>
      <c r="B126" s="1" t="s">
        <v>11</v>
      </c>
      <c r="C126" s="1" t="s">
        <v>151</v>
      </c>
      <c r="D126" s="3" t="s">
        <v>19</v>
      </c>
      <c r="E126" s="3" t="s">
        <v>25</v>
      </c>
      <c r="F126" s="5">
        <v>41.04</v>
      </c>
      <c r="G126" s="5" t="s">
        <v>1</v>
      </c>
      <c r="H126" s="8">
        <v>2800</v>
      </c>
    </row>
    <row r="127" spans="1:8">
      <c r="A127" s="1" t="s">
        <v>10</v>
      </c>
      <c r="B127" s="1" t="s">
        <v>11</v>
      </c>
      <c r="C127" s="1" t="s">
        <v>152</v>
      </c>
      <c r="D127" s="3" t="s">
        <v>19</v>
      </c>
      <c r="E127" s="3" t="s">
        <v>92</v>
      </c>
      <c r="F127" s="5">
        <v>41.04</v>
      </c>
      <c r="G127" s="5" t="s">
        <v>1</v>
      </c>
      <c r="H127" s="8">
        <v>750</v>
      </c>
    </row>
    <row r="128" spans="1:8">
      <c r="A128" s="1" t="s">
        <v>10</v>
      </c>
      <c r="B128" s="1" t="s">
        <v>11</v>
      </c>
      <c r="C128" s="1" t="s">
        <v>153</v>
      </c>
      <c r="D128" s="3" t="s">
        <v>61</v>
      </c>
      <c r="E128" s="3" t="s">
        <v>58</v>
      </c>
      <c r="F128" s="6">
        <v>81.040000000000006</v>
      </c>
      <c r="G128" s="6" t="s">
        <v>27</v>
      </c>
      <c r="H128" s="8">
        <v>250</v>
      </c>
    </row>
    <row r="129" spans="1:8">
      <c r="A129" s="1" t="s">
        <v>10</v>
      </c>
      <c r="B129" s="1" t="s">
        <v>11</v>
      </c>
      <c r="C129" s="1" t="s">
        <v>154</v>
      </c>
      <c r="D129" s="3" t="s">
        <v>57</v>
      </c>
      <c r="E129" s="3" t="s">
        <v>58</v>
      </c>
      <c r="F129" s="7">
        <v>61.04</v>
      </c>
      <c r="G129" s="7" t="s">
        <v>59</v>
      </c>
      <c r="H129" s="8">
        <v>1640</v>
      </c>
    </row>
    <row r="130" spans="1:8">
      <c r="A130" s="1" t="s">
        <v>10</v>
      </c>
      <c r="B130" s="1" t="s">
        <v>11</v>
      </c>
      <c r="C130" s="1" t="s">
        <v>155</v>
      </c>
      <c r="D130" s="3" t="s">
        <v>61</v>
      </c>
      <c r="E130" s="3" t="s">
        <v>58</v>
      </c>
      <c r="F130" s="6">
        <v>81.040000000000006</v>
      </c>
      <c r="G130" s="6" t="s">
        <v>27</v>
      </c>
      <c r="H130" s="8">
        <v>5560</v>
      </c>
    </row>
    <row r="131" spans="1:8">
      <c r="A131" s="1" t="s">
        <v>10</v>
      </c>
      <c r="B131" s="1" t="s">
        <v>11</v>
      </c>
      <c r="C131" s="1" t="s">
        <v>156</v>
      </c>
      <c r="D131" s="3" t="s">
        <v>19</v>
      </c>
      <c r="E131" s="3" t="s">
        <v>58</v>
      </c>
      <c r="F131" s="5">
        <v>41.04</v>
      </c>
      <c r="G131" s="5" t="s">
        <v>1</v>
      </c>
      <c r="H131" s="8">
        <v>700</v>
      </c>
    </row>
    <row r="132" spans="1:8">
      <c r="A132" s="1" t="s">
        <v>10</v>
      </c>
      <c r="B132" s="1" t="s">
        <v>11</v>
      </c>
      <c r="C132" s="1" t="s">
        <v>157</v>
      </c>
      <c r="D132" s="3" t="s">
        <v>19</v>
      </c>
      <c r="E132" s="3" t="s">
        <v>58</v>
      </c>
      <c r="F132" s="5">
        <v>41.04</v>
      </c>
      <c r="G132" s="5" t="s">
        <v>1</v>
      </c>
      <c r="H132" s="8">
        <v>300</v>
      </c>
    </row>
    <row r="133" spans="1:8">
      <c r="A133" s="1" t="s">
        <v>10</v>
      </c>
      <c r="B133" s="1" t="s">
        <v>11</v>
      </c>
      <c r="C133" s="1" t="s">
        <v>158</v>
      </c>
      <c r="D133" s="3" t="s">
        <v>19</v>
      </c>
      <c r="E133" s="3" t="s">
        <v>25</v>
      </c>
      <c r="F133" s="5">
        <v>41.04</v>
      </c>
      <c r="G133" s="5" t="s">
        <v>1</v>
      </c>
      <c r="H133" s="8">
        <v>7238</v>
      </c>
    </row>
    <row r="134" spans="1:8">
      <c r="A134" s="1" t="s">
        <v>10</v>
      </c>
      <c r="B134" s="1" t="s">
        <v>11</v>
      </c>
      <c r="C134" s="1" t="s">
        <v>159</v>
      </c>
      <c r="D134" s="3" t="s">
        <v>19</v>
      </c>
      <c r="E134" s="3" t="s">
        <v>70</v>
      </c>
      <c r="F134" s="5">
        <v>41.04</v>
      </c>
      <c r="G134" s="5" t="s">
        <v>1</v>
      </c>
      <c r="H134" s="8">
        <v>800</v>
      </c>
    </row>
    <row r="135" spans="1:8">
      <c r="A135" s="1" t="s">
        <v>10</v>
      </c>
      <c r="B135" s="1" t="s">
        <v>11</v>
      </c>
      <c r="C135" s="1" t="s">
        <v>160</v>
      </c>
      <c r="D135" s="3" t="s">
        <v>13</v>
      </c>
      <c r="E135" s="3"/>
      <c r="F135" s="4">
        <v>20</v>
      </c>
      <c r="G135" s="4" t="s">
        <v>14</v>
      </c>
      <c r="H135" s="8">
        <v>127546</v>
      </c>
    </row>
    <row r="136" spans="1:8">
      <c r="A136" s="1" t="s">
        <v>10</v>
      </c>
      <c r="B136" s="1" t="s">
        <v>11</v>
      </c>
      <c r="C136" s="1" t="s">
        <v>48</v>
      </c>
      <c r="D136" s="3" t="s">
        <v>13</v>
      </c>
      <c r="E136" s="3"/>
      <c r="F136" s="4">
        <v>20</v>
      </c>
      <c r="G136" s="4" t="s">
        <v>14</v>
      </c>
      <c r="H136" s="8">
        <v>2459</v>
      </c>
    </row>
    <row r="137" spans="1:8">
      <c r="A137" s="1" t="s">
        <v>10</v>
      </c>
      <c r="B137" s="1" t="s">
        <v>11</v>
      </c>
      <c r="C137" s="1" t="s">
        <v>49</v>
      </c>
      <c r="D137" s="3" t="s">
        <v>13</v>
      </c>
      <c r="E137" s="3"/>
      <c r="F137" s="4">
        <v>20</v>
      </c>
      <c r="G137" s="4" t="s">
        <v>14</v>
      </c>
      <c r="H137" s="8">
        <v>9100</v>
      </c>
    </row>
    <row r="138" spans="1:8">
      <c r="A138" s="1" t="s">
        <v>10</v>
      </c>
      <c r="B138" s="1" t="s">
        <v>11</v>
      </c>
      <c r="C138" s="1" t="s">
        <v>161</v>
      </c>
      <c r="D138" s="3" t="s">
        <v>13</v>
      </c>
      <c r="E138" s="3"/>
      <c r="F138" s="4">
        <v>20</v>
      </c>
      <c r="G138" s="4" t="s">
        <v>14</v>
      </c>
      <c r="H138" s="8">
        <v>1500</v>
      </c>
    </row>
    <row r="139" spans="1:8">
      <c r="A139" s="1" t="s">
        <v>10</v>
      </c>
      <c r="B139" s="1" t="s">
        <v>11</v>
      </c>
      <c r="C139" s="1" t="s">
        <v>74</v>
      </c>
      <c r="D139" s="3" t="s">
        <v>19</v>
      </c>
      <c r="E139" s="3" t="s">
        <v>58</v>
      </c>
      <c r="F139" s="5">
        <v>41.04</v>
      </c>
      <c r="G139" s="5" t="s">
        <v>1</v>
      </c>
      <c r="H139" s="8">
        <v>2000</v>
      </c>
    </row>
    <row r="140" spans="1:8">
      <c r="A140" s="1" t="s">
        <v>10</v>
      </c>
      <c r="B140" s="1" t="s">
        <v>11</v>
      </c>
      <c r="C140" s="1" t="s">
        <v>53</v>
      </c>
      <c r="D140" s="3" t="s">
        <v>13</v>
      </c>
      <c r="E140" s="3"/>
      <c r="F140" s="4">
        <v>20</v>
      </c>
      <c r="G140" s="4" t="s">
        <v>14</v>
      </c>
      <c r="H140" s="8">
        <v>1500</v>
      </c>
    </row>
    <row r="141" spans="1:8">
      <c r="A141" s="1" t="s">
        <v>10</v>
      </c>
      <c r="B141" s="1" t="s">
        <v>11</v>
      </c>
      <c r="C141" s="1" t="s">
        <v>54</v>
      </c>
      <c r="D141" s="3" t="s">
        <v>13</v>
      </c>
      <c r="E141" s="3"/>
      <c r="F141" s="4">
        <v>20</v>
      </c>
      <c r="G141" s="4" t="s">
        <v>14</v>
      </c>
      <c r="H141" s="8">
        <v>1003</v>
      </c>
    </row>
    <row r="142" spans="1:8">
      <c r="A142" s="1" t="s">
        <v>10</v>
      </c>
      <c r="B142" s="1" t="s">
        <v>11</v>
      </c>
      <c r="C142" s="1" t="s">
        <v>162</v>
      </c>
      <c r="D142" s="3" t="s">
        <v>19</v>
      </c>
      <c r="E142" s="3" t="s">
        <v>58</v>
      </c>
      <c r="F142" s="5">
        <v>40.520000000000003</v>
      </c>
      <c r="G142" s="5" t="s">
        <v>1</v>
      </c>
      <c r="H142" s="8">
        <v>1191</v>
      </c>
    </row>
    <row r="143" spans="1:8">
      <c r="A143" s="1" t="s">
        <v>10</v>
      </c>
      <c r="B143" s="1" t="s">
        <v>11</v>
      </c>
      <c r="C143" s="1" t="s">
        <v>163</v>
      </c>
      <c r="D143" s="3" t="s">
        <v>19</v>
      </c>
      <c r="E143" s="3" t="s">
        <v>25</v>
      </c>
      <c r="F143" s="5">
        <v>40.520000000000003</v>
      </c>
      <c r="G143" s="5" t="s">
        <v>1</v>
      </c>
      <c r="H143" s="8">
        <v>2665</v>
      </c>
    </row>
    <row r="144" spans="1:8">
      <c r="A144" s="1" t="s">
        <v>10</v>
      </c>
      <c r="B144" s="1" t="s">
        <v>11</v>
      </c>
      <c r="C144" s="1" t="s">
        <v>164</v>
      </c>
      <c r="D144" s="3" t="s">
        <v>19</v>
      </c>
      <c r="E144" s="3" t="s">
        <v>25</v>
      </c>
      <c r="F144" s="5">
        <v>40.520000000000003</v>
      </c>
      <c r="G144" s="5" t="s">
        <v>1</v>
      </c>
      <c r="H144" s="8">
        <v>1100</v>
      </c>
    </row>
    <row r="145" spans="1:8">
      <c r="A145" s="1" t="s">
        <v>10</v>
      </c>
      <c r="B145" s="1" t="s">
        <v>11</v>
      </c>
      <c r="C145" s="1" t="s">
        <v>165</v>
      </c>
      <c r="D145" s="3" t="s">
        <v>19</v>
      </c>
      <c r="E145" s="3" t="s">
        <v>25</v>
      </c>
      <c r="F145" s="5">
        <v>40.520000000000003</v>
      </c>
      <c r="G145" s="5" t="s">
        <v>1</v>
      </c>
      <c r="H145" s="8">
        <v>1000</v>
      </c>
    </row>
    <row r="146" spans="1:8">
      <c r="A146" s="1" t="s">
        <v>10</v>
      </c>
      <c r="B146" s="1" t="s">
        <v>11</v>
      </c>
      <c r="C146" s="1" t="s">
        <v>166</v>
      </c>
      <c r="D146" s="3" t="s">
        <v>57</v>
      </c>
      <c r="E146" s="3" t="s">
        <v>58</v>
      </c>
      <c r="F146" s="7">
        <v>60.52</v>
      </c>
      <c r="G146" s="7" t="s">
        <v>59</v>
      </c>
      <c r="H146" s="8">
        <v>750</v>
      </c>
    </row>
    <row r="147" spans="1:8">
      <c r="A147" s="1" t="s">
        <v>10</v>
      </c>
      <c r="B147" s="1" t="s">
        <v>11</v>
      </c>
      <c r="C147" s="1" t="s">
        <v>167</v>
      </c>
      <c r="D147" s="3" t="s">
        <v>19</v>
      </c>
      <c r="E147" s="3" t="s">
        <v>70</v>
      </c>
      <c r="F147" s="5">
        <v>40.520000000000003</v>
      </c>
      <c r="G147" s="5" t="s">
        <v>1</v>
      </c>
      <c r="H147" s="8">
        <v>548</v>
      </c>
    </row>
    <row r="148" spans="1:8">
      <c r="A148" s="1" t="s">
        <v>10</v>
      </c>
      <c r="B148" s="1" t="s">
        <v>11</v>
      </c>
      <c r="C148" s="1" t="s">
        <v>168</v>
      </c>
      <c r="D148" s="3" t="s">
        <v>19</v>
      </c>
      <c r="E148" s="3" t="s">
        <v>58</v>
      </c>
      <c r="F148" s="5">
        <v>40.520000000000003</v>
      </c>
      <c r="G148" s="5" t="s">
        <v>1</v>
      </c>
      <c r="H148" s="8">
        <v>725</v>
      </c>
    </row>
    <row r="149" spans="1:8">
      <c r="A149" s="1" t="s">
        <v>10</v>
      </c>
      <c r="B149" s="1" t="s">
        <v>11</v>
      </c>
      <c r="C149" s="1" t="s">
        <v>169</v>
      </c>
      <c r="D149" s="3" t="s">
        <v>61</v>
      </c>
      <c r="E149" s="3" t="s">
        <v>58</v>
      </c>
      <c r="F149" s="6">
        <v>80.52</v>
      </c>
      <c r="G149" s="6" t="s">
        <v>27</v>
      </c>
      <c r="H149" s="8">
        <v>795</v>
      </c>
    </row>
    <row r="150" spans="1:8">
      <c r="A150" s="1" t="s">
        <v>10</v>
      </c>
      <c r="B150" s="1" t="s">
        <v>11</v>
      </c>
      <c r="C150" s="1" t="s">
        <v>170</v>
      </c>
      <c r="D150" s="3" t="s">
        <v>19</v>
      </c>
      <c r="E150" s="3" t="s">
        <v>58</v>
      </c>
      <c r="F150" s="6">
        <v>80.52</v>
      </c>
      <c r="G150" s="6" t="s">
        <v>27</v>
      </c>
      <c r="H150" s="8">
        <v>795</v>
      </c>
    </row>
    <row r="151" spans="1:8">
      <c r="A151" s="1" t="s">
        <v>10</v>
      </c>
      <c r="B151" s="1" t="s">
        <v>11</v>
      </c>
      <c r="C151" s="1" t="s">
        <v>171</v>
      </c>
      <c r="D151" s="3" t="s">
        <v>19</v>
      </c>
      <c r="E151" s="3" t="s">
        <v>58</v>
      </c>
      <c r="F151" s="5">
        <v>40.520000000000003</v>
      </c>
      <c r="G151" s="5" t="s">
        <v>1</v>
      </c>
      <c r="H151" s="8">
        <v>400</v>
      </c>
    </row>
    <row r="152" spans="1:8">
      <c r="A152" s="1" t="s">
        <v>10</v>
      </c>
      <c r="B152" s="1" t="s">
        <v>11</v>
      </c>
      <c r="C152" s="1" t="s">
        <v>172</v>
      </c>
      <c r="D152" s="3" t="s">
        <v>19</v>
      </c>
      <c r="E152" s="3" t="s">
        <v>58</v>
      </c>
      <c r="F152" s="6">
        <v>80.52</v>
      </c>
      <c r="G152" s="6" t="s">
        <v>27</v>
      </c>
      <c r="H152" s="8">
        <v>795</v>
      </c>
    </row>
    <row r="153" spans="1:8">
      <c r="A153" s="1" t="s">
        <v>10</v>
      </c>
      <c r="B153" s="1" t="s">
        <v>11</v>
      </c>
      <c r="C153" s="1" t="s">
        <v>173</v>
      </c>
      <c r="D153" s="3" t="s">
        <v>19</v>
      </c>
      <c r="E153" s="3" t="s">
        <v>25</v>
      </c>
      <c r="F153" s="5">
        <v>40.520000000000003</v>
      </c>
      <c r="G153" s="5" t="s">
        <v>1</v>
      </c>
      <c r="H153" s="8">
        <v>1872</v>
      </c>
    </row>
    <row r="154" spans="1:8">
      <c r="A154" s="1" t="s">
        <v>10</v>
      </c>
      <c r="B154" s="1" t="s">
        <v>11</v>
      </c>
      <c r="C154" s="1" t="s">
        <v>174</v>
      </c>
      <c r="D154" s="3" t="s">
        <v>19</v>
      </c>
      <c r="E154" s="3" t="s">
        <v>58</v>
      </c>
      <c r="F154" s="5">
        <v>40.520000000000003</v>
      </c>
      <c r="G154" s="5" t="s">
        <v>1</v>
      </c>
      <c r="H154" s="8">
        <v>959</v>
      </c>
    </row>
    <row r="155" spans="1:8">
      <c r="A155" s="1" t="s">
        <v>10</v>
      </c>
      <c r="B155" s="1" t="s">
        <v>11</v>
      </c>
      <c r="C155" s="1" t="s">
        <v>175</v>
      </c>
      <c r="D155" s="3" t="s">
        <v>19</v>
      </c>
      <c r="E155" s="3" t="s">
        <v>104</v>
      </c>
      <c r="F155" s="6">
        <v>80.52</v>
      </c>
      <c r="G155" s="6" t="s">
        <v>27</v>
      </c>
      <c r="H155" s="8">
        <v>804</v>
      </c>
    </row>
    <row r="156" spans="1:8">
      <c r="A156" s="1" t="s">
        <v>10</v>
      </c>
      <c r="B156" s="1" t="s">
        <v>11</v>
      </c>
      <c r="C156" s="1" t="s">
        <v>176</v>
      </c>
      <c r="D156" s="3" t="s">
        <v>19</v>
      </c>
      <c r="E156" s="3" t="s">
        <v>70</v>
      </c>
      <c r="F156" s="6">
        <v>80.52</v>
      </c>
      <c r="G156" s="6" t="s">
        <v>27</v>
      </c>
      <c r="H156" s="8">
        <v>923</v>
      </c>
    </row>
    <row r="157" spans="1:8">
      <c r="A157" s="1" t="s">
        <v>10</v>
      </c>
      <c r="B157" s="1" t="s">
        <v>11</v>
      </c>
      <c r="C157" s="1" t="s">
        <v>177</v>
      </c>
      <c r="D157" s="3" t="s">
        <v>61</v>
      </c>
      <c r="E157" s="3" t="s">
        <v>58</v>
      </c>
      <c r="F157" s="6">
        <v>80.52</v>
      </c>
      <c r="G157" s="6" t="s">
        <v>27</v>
      </c>
      <c r="H157" s="8">
        <v>500</v>
      </c>
    </row>
    <row r="158" spans="1:8">
      <c r="A158" s="1" t="s">
        <v>10</v>
      </c>
      <c r="B158" s="1" t="s">
        <v>11</v>
      </c>
      <c r="C158" s="1" t="s">
        <v>178</v>
      </c>
      <c r="D158" s="3" t="s">
        <v>13</v>
      </c>
      <c r="E158" s="3"/>
      <c r="F158" s="4">
        <v>20</v>
      </c>
      <c r="G158" s="4" t="s">
        <v>14</v>
      </c>
      <c r="H158" s="8">
        <v>38481</v>
      </c>
    </row>
    <row r="159" spans="1:8">
      <c r="A159" s="1" t="s">
        <v>10</v>
      </c>
      <c r="B159" s="1" t="s">
        <v>11</v>
      </c>
      <c r="C159" s="1" t="s">
        <v>179</v>
      </c>
      <c r="D159" s="3" t="s">
        <v>13</v>
      </c>
      <c r="E159" s="3"/>
      <c r="F159" s="4">
        <v>20</v>
      </c>
      <c r="G159" s="4" t="s">
        <v>14</v>
      </c>
      <c r="H159" s="8">
        <v>2688</v>
      </c>
    </row>
    <row r="160" spans="1:8">
      <c r="A160" s="1" t="s">
        <v>10</v>
      </c>
      <c r="B160" s="1" t="s">
        <v>11</v>
      </c>
      <c r="C160" s="1" t="s">
        <v>180</v>
      </c>
      <c r="D160" s="3" t="s">
        <v>13</v>
      </c>
      <c r="E160" s="3"/>
      <c r="F160" s="4">
        <v>20</v>
      </c>
      <c r="G160" s="4" t="s">
        <v>14</v>
      </c>
      <c r="H160" s="8">
        <v>10420</v>
      </c>
    </row>
    <row r="161" spans="1:8">
      <c r="A161" s="1" t="s">
        <v>10</v>
      </c>
      <c r="B161" s="1" t="s">
        <v>11</v>
      </c>
      <c r="C161" s="1" t="s">
        <v>161</v>
      </c>
      <c r="D161" s="3" t="s">
        <v>13</v>
      </c>
      <c r="E161" s="3"/>
      <c r="F161" s="4">
        <v>20</v>
      </c>
      <c r="G161" s="4" t="s">
        <v>14</v>
      </c>
      <c r="H161" s="8">
        <v>2844</v>
      </c>
    </row>
    <row r="162" spans="1:8">
      <c r="A162" s="1" t="s">
        <v>10</v>
      </c>
      <c r="B162" s="1" t="s">
        <v>11</v>
      </c>
      <c r="C162" s="1" t="s">
        <v>181</v>
      </c>
      <c r="D162" s="3" t="s">
        <v>19</v>
      </c>
      <c r="E162" s="3" t="s">
        <v>58</v>
      </c>
      <c r="F162" s="5">
        <v>40.78</v>
      </c>
      <c r="G162" s="5" t="s">
        <v>1</v>
      </c>
      <c r="H162" s="8">
        <v>1844</v>
      </c>
    </row>
    <row r="163" spans="1:8">
      <c r="A163" s="1" t="s">
        <v>10</v>
      </c>
      <c r="B163" s="1" t="s">
        <v>11</v>
      </c>
      <c r="C163" s="1" t="s">
        <v>53</v>
      </c>
      <c r="D163" s="3" t="s">
        <v>13</v>
      </c>
      <c r="E163" s="3"/>
      <c r="F163" s="4">
        <v>20</v>
      </c>
      <c r="G163" s="4" t="s">
        <v>14</v>
      </c>
      <c r="H163" s="8">
        <v>2422</v>
      </c>
    </row>
    <row r="164" spans="1:8">
      <c r="A164" s="1" t="s">
        <v>10</v>
      </c>
      <c r="B164" s="1" t="s">
        <v>11</v>
      </c>
      <c r="C164" s="1" t="s">
        <v>54</v>
      </c>
      <c r="D164" s="3" t="s">
        <v>13</v>
      </c>
      <c r="E164" s="3"/>
      <c r="F164" s="4">
        <v>20</v>
      </c>
      <c r="G164" s="4" t="s">
        <v>14</v>
      </c>
      <c r="H164" s="8">
        <v>722</v>
      </c>
    </row>
    <row r="165" spans="1:8">
      <c r="A165" s="1" t="s">
        <v>10</v>
      </c>
      <c r="B165" s="1" t="s">
        <v>11</v>
      </c>
      <c r="C165" s="1" t="s">
        <v>182</v>
      </c>
      <c r="D165" s="3" t="s">
        <v>19</v>
      </c>
      <c r="E165" s="3" t="s">
        <v>25</v>
      </c>
      <c r="F165" s="5">
        <v>40.78</v>
      </c>
      <c r="G165" s="5" t="s">
        <v>1</v>
      </c>
      <c r="H165" s="8">
        <v>257</v>
      </c>
    </row>
    <row r="166" spans="1:8">
      <c r="A166" s="1" t="s">
        <v>10</v>
      </c>
      <c r="B166" s="1" t="s">
        <v>11</v>
      </c>
      <c r="C166" s="1" t="s">
        <v>183</v>
      </c>
      <c r="D166" s="3" t="s">
        <v>19</v>
      </c>
      <c r="E166" s="3" t="s">
        <v>58</v>
      </c>
      <c r="F166" s="6">
        <v>80.78</v>
      </c>
      <c r="G166" s="6" t="s">
        <v>27</v>
      </c>
      <c r="H166" s="8">
        <v>743</v>
      </c>
    </row>
    <row r="167" spans="1:8">
      <c r="A167" s="1" t="s">
        <v>10</v>
      </c>
      <c r="B167" s="1" t="s">
        <v>11</v>
      </c>
      <c r="C167" s="1" t="s">
        <v>184</v>
      </c>
      <c r="D167" s="3" t="s">
        <v>19</v>
      </c>
      <c r="E167" s="3" t="s">
        <v>58</v>
      </c>
      <c r="F167" s="6">
        <v>80.78</v>
      </c>
      <c r="G167" s="6" t="s">
        <v>27</v>
      </c>
      <c r="H167" s="8">
        <v>600</v>
      </c>
    </row>
    <row r="168" spans="1:8">
      <c r="A168" s="1" t="s">
        <v>10</v>
      </c>
      <c r="B168" s="1" t="s">
        <v>11</v>
      </c>
      <c r="C168" s="1" t="s">
        <v>185</v>
      </c>
      <c r="D168" s="3" t="s">
        <v>57</v>
      </c>
      <c r="E168" s="3" t="s">
        <v>58</v>
      </c>
      <c r="F168" s="7">
        <v>60.78</v>
      </c>
      <c r="G168" s="7" t="s">
        <v>59</v>
      </c>
      <c r="H168" s="8">
        <v>600</v>
      </c>
    </row>
    <row r="169" spans="1:8">
      <c r="A169" s="1" t="s">
        <v>10</v>
      </c>
      <c r="B169" s="1" t="s">
        <v>11</v>
      </c>
      <c r="C169" s="1" t="s">
        <v>186</v>
      </c>
      <c r="D169" s="3" t="s">
        <v>61</v>
      </c>
      <c r="E169" s="3" t="s">
        <v>58</v>
      </c>
      <c r="F169" s="6">
        <v>80.78</v>
      </c>
      <c r="G169" s="6" t="s">
        <v>27</v>
      </c>
      <c r="H169" s="8">
        <v>3400</v>
      </c>
    </row>
    <row r="170" spans="1:8">
      <c r="A170" s="1" t="s">
        <v>10</v>
      </c>
      <c r="B170" s="1" t="s">
        <v>11</v>
      </c>
      <c r="C170" s="1" t="s">
        <v>187</v>
      </c>
      <c r="D170" s="3" t="s">
        <v>19</v>
      </c>
      <c r="E170" s="3" t="s">
        <v>58</v>
      </c>
      <c r="F170" s="5">
        <v>40.78</v>
      </c>
      <c r="G170" s="5" t="s">
        <v>1</v>
      </c>
      <c r="H170" s="8">
        <v>500</v>
      </c>
    </row>
    <row r="171" spans="1:8">
      <c r="A171" s="1" t="s">
        <v>10</v>
      </c>
      <c r="B171" s="1" t="s">
        <v>11</v>
      </c>
      <c r="C171" s="1" t="s">
        <v>188</v>
      </c>
      <c r="D171" s="3" t="s">
        <v>19</v>
      </c>
      <c r="E171" s="3" t="s">
        <v>25</v>
      </c>
      <c r="F171" s="5">
        <v>40.78</v>
      </c>
      <c r="G171" s="5" t="s">
        <v>1</v>
      </c>
      <c r="H171" s="8">
        <v>1500</v>
      </c>
    </row>
    <row r="172" spans="1:8">
      <c r="A172" s="1" t="s">
        <v>10</v>
      </c>
      <c r="B172" s="1" t="s">
        <v>11</v>
      </c>
      <c r="C172" s="1" t="s">
        <v>189</v>
      </c>
      <c r="D172" s="3" t="s">
        <v>19</v>
      </c>
      <c r="E172" s="3" t="s">
        <v>25</v>
      </c>
      <c r="F172" s="5">
        <v>40.78</v>
      </c>
      <c r="G172" s="5" t="s">
        <v>1</v>
      </c>
      <c r="H172" s="8">
        <v>3600</v>
      </c>
    </row>
    <row r="173" spans="1:8">
      <c r="A173" s="1" t="s">
        <v>10</v>
      </c>
      <c r="B173" s="1" t="s">
        <v>11</v>
      </c>
      <c r="C173" s="1" t="s">
        <v>190</v>
      </c>
      <c r="D173" s="3" t="s">
        <v>19</v>
      </c>
      <c r="E173" s="3" t="s">
        <v>92</v>
      </c>
      <c r="F173" s="6">
        <v>80.78</v>
      </c>
      <c r="G173" s="6" t="s">
        <v>27</v>
      </c>
      <c r="H173" s="8">
        <v>800</v>
      </c>
    </row>
    <row r="174" spans="1:8">
      <c r="A174" s="1" t="s">
        <v>10</v>
      </c>
      <c r="B174" s="1" t="s">
        <v>11</v>
      </c>
      <c r="C174" s="1" t="s">
        <v>191</v>
      </c>
      <c r="D174" s="3" t="s">
        <v>19</v>
      </c>
      <c r="E174" s="3" t="s">
        <v>70</v>
      </c>
      <c r="F174" s="6">
        <v>80.78</v>
      </c>
      <c r="G174" s="6" t="s">
        <v>27</v>
      </c>
      <c r="H174" s="8">
        <v>1000</v>
      </c>
    </row>
    <row r="175" spans="1:8">
      <c r="A175" s="1" t="s">
        <v>10</v>
      </c>
      <c r="B175" s="1" t="s">
        <v>11</v>
      </c>
      <c r="C175" s="1" t="s">
        <v>192</v>
      </c>
      <c r="D175" s="3" t="s">
        <v>19</v>
      </c>
      <c r="E175" s="3" t="s">
        <v>58</v>
      </c>
      <c r="F175" s="6">
        <v>80.78</v>
      </c>
      <c r="G175" s="6" t="s">
        <v>27</v>
      </c>
      <c r="H175" s="8">
        <v>700</v>
      </c>
    </row>
    <row r="176" spans="1:8">
      <c r="A176" s="1" t="s">
        <v>10</v>
      </c>
      <c r="B176" s="1" t="s">
        <v>11</v>
      </c>
      <c r="C176" s="1" t="s">
        <v>193</v>
      </c>
      <c r="D176" s="3" t="s">
        <v>19</v>
      </c>
      <c r="E176" s="3" t="s">
        <v>58</v>
      </c>
      <c r="F176" s="5">
        <v>40.78</v>
      </c>
      <c r="G176" s="5" t="s">
        <v>1</v>
      </c>
      <c r="H176" s="8">
        <v>410</v>
      </c>
    </row>
    <row r="177" spans="1:8">
      <c r="A177" s="1" t="s">
        <v>10</v>
      </c>
      <c r="B177" s="1" t="s">
        <v>11</v>
      </c>
      <c r="C177" s="1" t="s">
        <v>194</v>
      </c>
      <c r="D177" s="3" t="s">
        <v>19</v>
      </c>
      <c r="E177" s="3" t="s">
        <v>195</v>
      </c>
      <c r="F177" s="5">
        <v>40.78</v>
      </c>
      <c r="G177" s="5" t="s">
        <v>1</v>
      </c>
      <c r="H177" s="8">
        <v>800</v>
      </c>
    </row>
    <row r="178" spans="1:8">
      <c r="A178" s="1" t="s">
        <v>10</v>
      </c>
      <c r="B178" s="1" t="s">
        <v>11</v>
      </c>
      <c r="C178" s="1" t="s">
        <v>196</v>
      </c>
      <c r="D178" s="3" t="s">
        <v>61</v>
      </c>
      <c r="E178" s="3" t="s">
        <v>58</v>
      </c>
      <c r="F178" s="6">
        <v>80.78</v>
      </c>
      <c r="G178" s="6" t="s">
        <v>27</v>
      </c>
      <c r="H178" s="8">
        <v>800</v>
      </c>
    </row>
    <row r="179" spans="1:8">
      <c r="A179" s="1" t="s">
        <v>10</v>
      </c>
      <c r="B179" s="1" t="s">
        <v>11</v>
      </c>
      <c r="C179" s="1" t="s">
        <v>197</v>
      </c>
      <c r="D179" s="3" t="s">
        <v>13</v>
      </c>
      <c r="E179" s="3"/>
      <c r="F179" s="4">
        <v>20</v>
      </c>
      <c r="G179" s="4" t="s">
        <v>14</v>
      </c>
      <c r="H179" s="8">
        <v>54076</v>
      </c>
    </row>
    <row r="180" spans="1:8">
      <c r="A180" s="1" t="s">
        <v>10</v>
      </c>
      <c r="B180" s="1" t="s">
        <v>11</v>
      </c>
      <c r="C180" s="1" t="s">
        <v>198</v>
      </c>
      <c r="D180" s="3" t="s">
        <v>13</v>
      </c>
      <c r="E180" s="3"/>
      <c r="F180" s="4">
        <v>20</v>
      </c>
      <c r="G180" s="4" t="s">
        <v>14</v>
      </c>
      <c r="H180" s="8">
        <v>2000</v>
      </c>
    </row>
    <row r="181" spans="1:8">
      <c r="A181" s="1" t="s">
        <v>10</v>
      </c>
      <c r="B181" s="1" t="s">
        <v>11</v>
      </c>
      <c r="C181" s="1" t="s">
        <v>199</v>
      </c>
      <c r="D181" s="3" t="s">
        <v>13</v>
      </c>
      <c r="E181" s="3"/>
      <c r="F181" s="4">
        <v>20</v>
      </c>
      <c r="G181" s="4" t="s">
        <v>14</v>
      </c>
      <c r="H181" s="8">
        <v>15580</v>
      </c>
    </row>
    <row r="182" spans="1:8">
      <c r="A182" s="1" t="s">
        <v>10</v>
      </c>
      <c r="B182" s="1" t="s">
        <v>11</v>
      </c>
      <c r="C182" s="1" t="s">
        <v>119</v>
      </c>
      <c r="D182" s="3" t="s">
        <v>13</v>
      </c>
      <c r="E182" s="3"/>
      <c r="F182" s="4">
        <v>20</v>
      </c>
      <c r="G182" s="4" t="s">
        <v>14</v>
      </c>
      <c r="H182" s="8">
        <v>2016</v>
      </c>
    </row>
    <row r="183" spans="1:8">
      <c r="A183" s="1" t="s">
        <v>10</v>
      </c>
      <c r="B183" s="1" t="s">
        <v>11</v>
      </c>
      <c r="C183" s="1" t="s">
        <v>200</v>
      </c>
      <c r="D183" s="3" t="s">
        <v>19</v>
      </c>
      <c r="E183" s="3" t="s">
        <v>25</v>
      </c>
      <c r="F183" s="5">
        <v>41.17</v>
      </c>
      <c r="G183" s="5" t="s">
        <v>1</v>
      </c>
      <c r="H183" s="8">
        <v>1516</v>
      </c>
    </row>
    <row r="184" spans="1:8">
      <c r="A184" s="1" t="s">
        <v>10</v>
      </c>
      <c r="B184" s="1" t="s">
        <v>11</v>
      </c>
      <c r="C184" s="1" t="s">
        <v>201</v>
      </c>
      <c r="D184" s="3" t="s">
        <v>13</v>
      </c>
      <c r="E184" s="3"/>
      <c r="F184" s="4">
        <v>20</v>
      </c>
      <c r="G184" s="4" t="s">
        <v>14</v>
      </c>
      <c r="H184" s="8">
        <v>3500</v>
      </c>
    </row>
    <row r="185" spans="1:8">
      <c r="A185" s="1" t="s">
        <v>10</v>
      </c>
      <c r="B185" s="1" t="s">
        <v>11</v>
      </c>
      <c r="C185" s="1" t="s">
        <v>202</v>
      </c>
      <c r="D185" s="3" t="s">
        <v>13</v>
      </c>
      <c r="E185" s="3"/>
      <c r="F185" s="4">
        <v>20</v>
      </c>
      <c r="G185" s="4" t="s">
        <v>14</v>
      </c>
      <c r="H185" s="8">
        <v>1000</v>
      </c>
    </row>
    <row r="186" spans="1:8">
      <c r="A186" s="1" t="s">
        <v>10</v>
      </c>
      <c r="B186" s="1" t="s">
        <v>11</v>
      </c>
      <c r="C186" s="1" t="s">
        <v>203</v>
      </c>
      <c r="D186" s="3" t="s">
        <v>19</v>
      </c>
      <c r="E186" s="3" t="s">
        <v>25</v>
      </c>
      <c r="F186" s="5">
        <v>41.17</v>
      </c>
      <c r="G186" s="5" t="s">
        <v>1</v>
      </c>
      <c r="H186" s="8">
        <v>1200</v>
      </c>
    </row>
    <row r="187" spans="1:8">
      <c r="A187" s="1" t="s">
        <v>10</v>
      </c>
      <c r="B187" s="1" t="s">
        <v>11</v>
      </c>
      <c r="C187" s="1" t="s">
        <v>163</v>
      </c>
      <c r="D187" s="3" t="s">
        <v>19</v>
      </c>
      <c r="E187" s="3" t="s">
        <v>25</v>
      </c>
      <c r="F187" s="5">
        <v>40.520000000000003</v>
      </c>
      <c r="G187" s="5" t="s">
        <v>1</v>
      </c>
      <c r="H187" s="8">
        <v>6400</v>
      </c>
    </row>
    <row r="188" spans="1:8">
      <c r="A188" s="1" t="s">
        <v>10</v>
      </c>
      <c r="B188" s="1" t="s">
        <v>11</v>
      </c>
      <c r="C188" s="1" t="s">
        <v>204</v>
      </c>
      <c r="D188" s="3" t="s">
        <v>19</v>
      </c>
      <c r="E188" s="3" t="s">
        <v>58</v>
      </c>
      <c r="F188" s="6">
        <v>81.17</v>
      </c>
      <c r="G188" s="6" t="s">
        <v>27</v>
      </c>
      <c r="H188" s="8">
        <v>1285</v>
      </c>
    </row>
    <row r="189" spans="1:8">
      <c r="A189" s="1" t="s">
        <v>10</v>
      </c>
      <c r="B189" s="1" t="s">
        <v>11</v>
      </c>
      <c r="C189" s="1" t="s">
        <v>205</v>
      </c>
      <c r="D189" s="3" t="s">
        <v>19</v>
      </c>
      <c r="E189" s="3" t="s">
        <v>58</v>
      </c>
      <c r="F189" s="5">
        <v>41.17</v>
      </c>
      <c r="G189" s="5" t="s">
        <v>1</v>
      </c>
      <c r="H189" s="8">
        <v>400</v>
      </c>
    </row>
    <row r="190" spans="1:8">
      <c r="A190" s="1" t="s">
        <v>10</v>
      </c>
      <c r="B190" s="1" t="s">
        <v>11</v>
      </c>
      <c r="C190" s="1" t="s">
        <v>206</v>
      </c>
      <c r="D190" s="3" t="s">
        <v>19</v>
      </c>
      <c r="E190" s="3" t="s">
        <v>25</v>
      </c>
      <c r="F190" s="5">
        <v>41.17</v>
      </c>
      <c r="G190" s="5" t="s">
        <v>1</v>
      </c>
      <c r="H190" s="8">
        <v>2500</v>
      </c>
    </row>
    <row r="191" spans="1:8">
      <c r="A191" s="1" t="s">
        <v>10</v>
      </c>
      <c r="B191" s="1" t="s">
        <v>11</v>
      </c>
      <c r="C191" s="1" t="s">
        <v>207</v>
      </c>
      <c r="D191" s="3" t="s">
        <v>19</v>
      </c>
      <c r="E191" s="3" t="s">
        <v>25</v>
      </c>
      <c r="F191" s="5">
        <v>41.17</v>
      </c>
      <c r="G191" s="5" t="s">
        <v>1</v>
      </c>
      <c r="H191" s="8">
        <v>2000</v>
      </c>
    </row>
    <row r="192" spans="1:8">
      <c r="A192" s="1" t="s">
        <v>10</v>
      </c>
      <c r="B192" s="1" t="s">
        <v>11</v>
      </c>
      <c r="C192" s="1" t="s">
        <v>208</v>
      </c>
      <c r="D192" s="3" t="s">
        <v>61</v>
      </c>
      <c r="E192" s="3" t="s">
        <v>58</v>
      </c>
      <c r="F192" s="6">
        <v>81.17</v>
      </c>
      <c r="G192" s="6" t="s">
        <v>27</v>
      </c>
      <c r="H192" s="8">
        <v>6000</v>
      </c>
    </row>
    <row r="193" spans="1:8">
      <c r="A193" s="1" t="s">
        <v>10</v>
      </c>
      <c r="B193" s="1" t="s">
        <v>11</v>
      </c>
      <c r="C193" s="1" t="s">
        <v>209</v>
      </c>
      <c r="D193" s="3" t="s">
        <v>61</v>
      </c>
      <c r="E193" s="3" t="s">
        <v>92</v>
      </c>
      <c r="F193" s="6">
        <v>81.17</v>
      </c>
      <c r="G193" s="6" t="s">
        <v>27</v>
      </c>
      <c r="H193" s="8">
        <v>500</v>
      </c>
    </row>
    <row r="194" spans="1:8">
      <c r="A194" s="1" t="s">
        <v>10</v>
      </c>
      <c r="B194" s="1" t="s">
        <v>11</v>
      </c>
      <c r="C194" s="1" t="s">
        <v>210</v>
      </c>
      <c r="D194" s="3" t="s">
        <v>61</v>
      </c>
      <c r="E194" s="3" t="s">
        <v>58</v>
      </c>
      <c r="F194" s="6">
        <v>81.17</v>
      </c>
      <c r="G194" s="6" t="s">
        <v>27</v>
      </c>
      <c r="H194" s="8">
        <v>500</v>
      </c>
    </row>
    <row r="195" spans="1:8">
      <c r="A195" s="1" t="s">
        <v>10</v>
      </c>
      <c r="B195" s="1" t="s">
        <v>11</v>
      </c>
      <c r="C195" s="1" t="s">
        <v>211</v>
      </c>
      <c r="D195" s="3" t="s">
        <v>61</v>
      </c>
      <c r="E195" s="3" t="s">
        <v>58</v>
      </c>
      <c r="F195" s="6">
        <v>81.17</v>
      </c>
      <c r="G195" s="6" t="s">
        <v>27</v>
      </c>
      <c r="H195" s="8">
        <v>500</v>
      </c>
    </row>
    <row r="196" spans="1:8">
      <c r="A196" s="1" t="s">
        <v>10</v>
      </c>
      <c r="B196" s="1" t="s">
        <v>11</v>
      </c>
      <c r="C196" s="1" t="s">
        <v>212</v>
      </c>
      <c r="D196" s="3" t="s">
        <v>13</v>
      </c>
      <c r="E196" s="3"/>
      <c r="F196" s="4">
        <v>20</v>
      </c>
      <c r="G196" s="4" t="s">
        <v>14</v>
      </c>
      <c r="H196" s="8">
        <v>92480</v>
      </c>
    </row>
    <row r="197" spans="1:8">
      <c r="A197" s="1" t="s">
        <v>10</v>
      </c>
      <c r="B197" s="1" t="s">
        <v>11</v>
      </c>
      <c r="C197" s="1" t="s">
        <v>213</v>
      </c>
      <c r="D197" s="3" t="s">
        <v>13</v>
      </c>
      <c r="E197" s="3"/>
      <c r="F197" s="4">
        <v>20</v>
      </c>
      <c r="G197" s="4" t="s">
        <v>14</v>
      </c>
      <c r="H197" s="8">
        <v>90614</v>
      </c>
    </row>
    <row r="198" spans="1:8">
      <c r="A198" s="1" t="s">
        <v>10</v>
      </c>
      <c r="B198" s="1" t="s">
        <v>11</v>
      </c>
      <c r="C198" s="1" t="s">
        <v>48</v>
      </c>
      <c r="D198" s="3" t="s">
        <v>13</v>
      </c>
      <c r="E198" s="3"/>
      <c r="F198" s="4">
        <v>20</v>
      </c>
      <c r="G198" s="4" t="s">
        <v>14</v>
      </c>
      <c r="H198" s="8">
        <v>3429</v>
      </c>
    </row>
    <row r="199" spans="1:8">
      <c r="A199" s="1" t="s">
        <v>10</v>
      </c>
      <c r="B199" s="1" t="s">
        <v>11</v>
      </c>
      <c r="C199" s="1" t="s">
        <v>49</v>
      </c>
      <c r="D199" s="3" t="s">
        <v>13</v>
      </c>
      <c r="E199" s="3"/>
      <c r="F199" s="4">
        <v>20</v>
      </c>
      <c r="G199" s="4" t="s">
        <v>14</v>
      </c>
      <c r="H199" s="8">
        <v>16840</v>
      </c>
    </row>
    <row r="200" spans="1:8">
      <c r="A200" s="1" t="s">
        <v>10</v>
      </c>
      <c r="B200" s="1" t="s">
        <v>11</v>
      </c>
      <c r="C200" s="1" t="s">
        <v>214</v>
      </c>
      <c r="D200" s="3" t="s">
        <v>13</v>
      </c>
      <c r="E200" s="3"/>
      <c r="F200" s="4">
        <v>20</v>
      </c>
      <c r="G200" s="4" t="s">
        <v>14</v>
      </c>
      <c r="H200" s="8">
        <v>2500</v>
      </c>
    </row>
    <row r="201" spans="1:8">
      <c r="A201" s="1" t="s">
        <v>10</v>
      </c>
      <c r="B201" s="1" t="s">
        <v>11</v>
      </c>
      <c r="C201" s="1" t="s">
        <v>74</v>
      </c>
      <c r="D201" s="3" t="s">
        <v>19</v>
      </c>
      <c r="E201" s="3" t="s">
        <v>25</v>
      </c>
      <c r="F201" s="5">
        <v>41.17</v>
      </c>
      <c r="G201" s="5" t="s">
        <v>1</v>
      </c>
      <c r="H201" s="8">
        <v>2000</v>
      </c>
    </row>
    <row r="202" spans="1:8">
      <c r="A202" s="1" t="s">
        <v>10</v>
      </c>
      <c r="B202" s="1" t="s">
        <v>11</v>
      </c>
      <c r="C202" s="1" t="s">
        <v>215</v>
      </c>
      <c r="D202" s="3" t="s">
        <v>13</v>
      </c>
      <c r="E202" s="3"/>
      <c r="F202" s="4">
        <v>20</v>
      </c>
      <c r="G202" s="4" t="s">
        <v>14</v>
      </c>
      <c r="H202" s="8">
        <v>4000</v>
      </c>
    </row>
    <row r="203" spans="1:8">
      <c r="A203" s="1" t="s">
        <v>10</v>
      </c>
      <c r="B203" s="1" t="s">
        <v>11</v>
      </c>
      <c r="C203" s="1" t="s">
        <v>216</v>
      </c>
      <c r="D203" s="3" t="s">
        <v>13</v>
      </c>
      <c r="E203" s="3"/>
      <c r="F203" s="4">
        <v>20</v>
      </c>
      <c r="G203" s="4" t="s">
        <v>14</v>
      </c>
      <c r="H203" s="8">
        <v>1500</v>
      </c>
    </row>
    <row r="204" spans="1:8">
      <c r="A204" s="1" t="s">
        <v>10</v>
      </c>
      <c r="B204" s="1" t="s">
        <v>11</v>
      </c>
      <c r="C204" s="1" t="s">
        <v>217</v>
      </c>
      <c r="D204" s="3" t="s">
        <v>19</v>
      </c>
      <c r="E204" s="3" t="s">
        <v>25</v>
      </c>
      <c r="F204" s="5">
        <v>41.17</v>
      </c>
      <c r="G204" s="5" t="s">
        <v>1</v>
      </c>
      <c r="H204" s="8">
        <v>1200</v>
      </c>
    </row>
    <row r="205" spans="1:8">
      <c r="A205" s="1" t="s">
        <v>10</v>
      </c>
      <c r="B205" s="1" t="s">
        <v>11</v>
      </c>
      <c r="C205" s="1" t="s">
        <v>218</v>
      </c>
      <c r="D205" s="3" t="s">
        <v>19</v>
      </c>
      <c r="E205" s="3" t="s">
        <v>58</v>
      </c>
      <c r="F205" s="5">
        <v>41.17</v>
      </c>
      <c r="G205" s="5" t="s">
        <v>1</v>
      </c>
      <c r="H205" s="8">
        <v>1000</v>
      </c>
    </row>
    <row r="206" spans="1:8">
      <c r="A206" s="1" t="s">
        <v>10</v>
      </c>
      <c r="B206" s="1" t="s">
        <v>11</v>
      </c>
      <c r="C206" s="1" t="s">
        <v>219</v>
      </c>
      <c r="D206" s="3" t="s">
        <v>57</v>
      </c>
      <c r="E206" s="3" t="s">
        <v>58</v>
      </c>
      <c r="F206" s="7">
        <v>61.17</v>
      </c>
      <c r="G206" s="7" t="s">
        <v>59</v>
      </c>
      <c r="H206" s="8">
        <v>750</v>
      </c>
    </row>
    <row r="207" spans="1:8">
      <c r="A207" s="1" t="s">
        <v>10</v>
      </c>
      <c r="B207" s="1" t="s">
        <v>11</v>
      </c>
      <c r="C207" s="1" t="s">
        <v>220</v>
      </c>
      <c r="D207" s="3" t="s">
        <v>61</v>
      </c>
      <c r="E207" s="3" t="s">
        <v>58</v>
      </c>
      <c r="F207" s="6">
        <v>81.17</v>
      </c>
      <c r="G207" s="6" t="s">
        <v>27</v>
      </c>
      <c r="H207" s="8">
        <v>4300</v>
      </c>
    </row>
    <row r="208" spans="1:8">
      <c r="A208" s="1" t="s">
        <v>10</v>
      </c>
      <c r="B208" s="1" t="s">
        <v>11</v>
      </c>
      <c r="C208" s="1" t="s">
        <v>221</v>
      </c>
      <c r="D208" s="3" t="s">
        <v>19</v>
      </c>
      <c r="E208" s="3" t="s">
        <v>25</v>
      </c>
      <c r="F208" s="5">
        <v>41.17</v>
      </c>
      <c r="G208" s="5" t="s">
        <v>1</v>
      </c>
      <c r="H208" s="8">
        <v>500</v>
      </c>
    </row>
    <row r="209" spans="1:8">
      <c r="A209" s="1" t="s">
        <v>10</v>
      </c>
      <c r="B209" s="1" t="s">
        <v>11</v>
      </c>
      <c r="C209" s="1" t="s">
        <v>222</v>
      </c>
      <c r="D209" s="3" t="s">
        <v>19</v>
      </c>
      <c r="E209" s="3" t="s">
        <v>70</v>
      </c>
      <c r="F209" s="5">
        <v>41.17</v>
      </c>
      <c r="G209" s="5" t="s">
        <v>1</v>
      </c>
      <c r="H209" s="8">
        <v>600</v>
      </c>
    </row>
    <row r="210" spans="1:8">
      <c r="A210" s="1" t="s">
        <v>10</v>
      </c>
      <c r="B210" s="1" t="s">
        <v>11</v>
      </c>
      <c r="C210" s="1" t="s">
        <v>223</v>
      </c>
      <c r="D210" s="3" t="s">
        <v>19</v>
      </c>
      <c r="E210" s="3" t="s">
        <v>58</v>
      </c>
      <c r="F210" s="5">
        <v>40.26</v>
      </c>
      <c r="G210" s="5" t="s">
        <v>1</v>
      </c>
      <c r="H210" s="8">
        <v>305</v>
      </c>
    </row>
    <row r="211" spans="1:8">
      <c r="A211" s="1" t="s">
        <v>10</v>
      </c>
      <c r="B211" s="1" t="s">
        <v>11</v>
      </c>
      <c r="C211" s="1" t="s">
        <v>224</v>
      </c>
      <c r="D211" s="3" t="s">
        <v>61</v>
      </c>
      <c r="E211" s="3" t="s">
        <v>58</v>
      </c>
      <c r="F211" s="6">
        <v>81.17</v>
      </c>
      <c r="G211" s="6" t="s">
        <v>27</v>
      </c>
      <c r="H211" s="8">
        <v>300</v>
      </c>
    </row>
    <row r="212" spans="1:8">
      <c r="A212" s="1" t="s">
        <v>10</v>
      </c>
      <c r="B212" s="1" t="s">
        <v>11</v>
      </c>
      <c r="C212" s="1" t="s">
        <v>225</v>
      </c>
      <c r="D212" s="3" t="s">
        <v>19</v>
      </c>
      <c r="E212" s="3" t="s">
        <v>25</v>
      </c>
      <c r="F212" s="5">
        <v>41.17</v>
      </c>
      <c r="G212" s="5" t="s">
        <v>1</v>
      </c>
      <c r="H212" s="8">
        <v>4500</v>
      </c>
    </row>
    <row r="213" spans="1:8">
      <c r="A213" s="1" t="s">
        <v>10</v>
      </c>
      <c r="B213" s="1" t="s">
        <v>11</v>
      </c>
      <c r="C213" s="1" t="s">
        <v>226</v>
      </c>
      <c r="D213" s="3" t="s">
        <v>19</v>
      </c>
      <c r="E213" s="3" t="s">
        <v>70</v>
      </c>
      <c r="F213" s="5">
        <v>41.17</v>
      </c>
      <c r="G213" s="5" t="s">
        <v>1</v>
      </c>
      <c r="H213" s="8">
        <v>500</v>
      </c>
    </row>
    <row r="214" spans="1:8">
      <c r="A214" s="1" t="s">
        <v>10</v>
      </c>
      <c r="B214" s="1" t="s">
        <v>11</v>
      </c>
      <c r="C214" s="1" t="s">
        <v>227</v>
      </c>
      <c r="D214" s="3" t="s">
        <v>19</v>
      </c>
      <c r="E214" s="3" t="s">
        <v>58</v>
      </c>
      <c r="F214" s="5">
        <v>41.17</v>
      </c>
      <c r="G214" s="5" t="s">
        <v>1</v>
      </c>
      <c r="H214" s="8">
        <v>500</v>
      </c>
    </row>
    <row r="215" spans="1:8">
      <c r="A215" s="1" t="s">
        <v>10</v>
      </c>
      <c r="B215" s="1" t="s">
        <v>11</v>
      </c>
      <c r="C215" s="1" t="s">
        <v>228</v>
      </c>
      <c r="D215" s="3" t="s">
        <v>19</v>
      </c>
      <c r="E215" s="3" t="s">
        <v>58</v>
      </c>
      <c r="F215" s="5">
        <v>41.17</v>
      </c>
      <c r="G215" s="5" t="s">
        <v>1</v>
      </c>
      <c r="H215" s="8">
        <v>500</v>
      </c>
    </row>
    <row r="216" spans="1:8">
      <c r="A216" s="1" t="s">
        <v>10</v>
      </c>
      <c r="B216" s="1" t="s">
        <v>11</v>
      </c>
      <c r="C216" s="1" t="s">
        <v>229</v>
      </c>
      <c r="D216" s="3" t="s">
        <v>19</v>
      </c>
      <c r="E216" s="3" t="s">
        <v>25</v>
      </c>
      <c r="F216" s="5">
        <v>41.17</v>
      </c>
      <c r="G216" s="5" t="s">
        <v>1</v>
      </c>
      <c r="H216" s="8">
        <v>2700</v>
      </c>
    </row>
    <row r="217" spans="1:8">
      <c r="A217" s="1" t="s">
        <v>10</v>
      </c>
      <c r="B217" s="1" t="s">
        <v>11</v>
      </c>
      <c r="C217" s="1" t="s">
        <v>230</v>
      </c>
      <c r="D217" s="3" t="s">
        <v>61</v>
      </c>
      <c r="E217" s="3" t="s">
        <v>231</v>
      </c>
      <c r="F217" s="6">
        <v>81.17</v>
      </c>
      <c r="G217" s="6" t="s">
        <v>27</v>
      </c>
      <c r="H217" s="8">
        <v>500</v>
      </c>
    </row>
    <row r="218" spans="1:8">
      <c r="A218" s="1" t="s">
        <v>10</v>
      </c>
      <c r="B218" s="1" t="s">
        <v>11</v>
      </c>
      <c r="C218" s="1" t="s">
        <v>232</v>
      </c>
      <c r="D218" s="3" t="s">
        <v>61</v>
      </c>
      <c r="E218" s="3" t="s">
        <v>233</v>
      </c>
      <c r="F218" s="6">
        <v>81.17</v>
      </c>
      <c r="G218" s="6" t="s">
        <v>27</v>
      </c>
      <c r="H218" s="8">
        <v>500</v>
      </c>
    </row>
    <row r="219" spans="1:8">
      <c r="A219" s="1" t="s">
        <v>10</v>
      </c>
      <c r="B219" s="1" t="s">
        <v>11</v>
      </c>
      <c r="C219" s="1" t="s">
        <v>234</v>
      </c>
      <c r="D219" s="3" t="s">
        <v>61</v>
      </c>
      <c r="E219" s="3" t="s">
        <v>233</v>
      </c>
      <c r="F219" s="6">
        <v>81.17</v>
      </c>
      <c r="G219" s="6" t="s">
        <v>27</v>
      </c>
      <c r="H219" s="8">
        <v>500</v>
      </c>
    </row>
    <row r="220" spans="1:8">
      <c r="A220" s="1" t="s">
        <v>10</v>
      </c>
      <c r="B220" s="1" t="s">
        <v>11</v>
      </c>
      <c r="C220" s="1" t="s">
        <v>235</v>
      </c>
      <c r="D220" s="3" t="s">
        <v>61</v>
      </c>
      <c r="E220" s="3" t="s">
        <v>233</v>
      </c>
      <c r="F220" s="6">
        <v>81.17</v>
      </c>
      <c r="G220" s="6" t="s">
        <v>27</v>
      </c>
      <c r="H220" s="8">
        <v>500</v>
      </c>
    </row>
    <row r="221" spans="1:8">
      <c r="A221" s="1" t="s">
        <v>10</v>
      </c>
      <c r="B221" s="1" t="s">
        <v>11</v>
      </c>
      <c r="C221" s="1" t="s">
        <v>236</v>
      </c>
      <c r="D221" s="3" t="s">
        <v>13</v>
      </c>
      <c r="E221" s="3"/>
      <c r="F221" s="4">
        <v>20</v>
      </c>
      <c r="G221" s="4" t="s">
        <v>14</v>
      </c>
      <c r="H221" s="8">
        <v>17620</v>
      </c>
    </row>
    <row r="222" spans="1:8">
      <c r="A222" s="1" t="s">
        <v>10</v>
      </c>
      <c r="B222" s="1" t="s">
        <v>11</v>
      </c>
      <c r="C222" s="1" t="s">
        <v>237</v>
      </c>
      <c r="D222" s="3" t="s">
        <v>13</v>
      </c>
      <c r="E222" s="3"/>
      <c r="F222" s="4">
        <v>20</v>
      </c>
      <c r="G222" s="4" t="s">
        <v>14</v>
      </c>
      <c r="H222" s="8">
        <v>1688</v>
      </c>
    </row>
    <row r="223" spans="1:8">
      <c r="A223" s="1" t="s">
        <v>10</v>
      </c>
      <c r="B223" s="1" t="s">
        <v>11</v>
      </c>
      <c r="C223" s="1" t="s">
        <v>238</v>
      </c>
      <c r="D223" s="3" t="s">
        <v>13</v>
      </c>
      <c r="E223" s="3"/>
      <c r="F223" s="4">
        <v>20</v>
      </c>
      <c r="G223" s="4" t="s">
        <v>14</v>
      </c>
      <c r="H223" s="8">
        <v>1844</v>
      </c>
    </row>
    <row r="224" spans="1:8">
      <c r="A224" s="1" t="s">
        <v>10</v>
      </c>
      <c r="B224" s="1" t="s">
        <v>11</v>
      </c>
      <c r="C224" s="1" t="s">
        <v>239</v>
      </c>
      <c r="D224" s="3" t="s">
        <v>13</v>
      </c>
      <c r="E224" s="3"/>
      <c r="F224" s="4">
        <v>20</v>
      </c>
      <c r="G224" s="4" t="s">
        <v>14</v>
      </c>
      <c r="H224" s="8">
        <v>5620</v>
      </c>
    </row>
    <row r="225" spans="1:8">
      <c r="A225" s="1" t="s">
        <v>10</v>
      </c>
      <c r="B225" s="1" t="s">
        <v>11</v>
      </c>
      <c r="C225" s="1" t="s">
        <v>240</v>
      </c>
      <c r="D225" s="3" t="s">
        <v>13</v>
      </c>
      <c r="E225" s="3"/>
      <c r="F225" s="4">
        <v>20</v>
      </c>
      <c r="G225" s="4" t="s">
        <v>14</v>
      </c>
      <c r="H225" s="8">
        <v>1354</v>
      </c>
    </row>
    <row r="226" spans="1:8">
      <c r="A226" s="1" t="s">
        <v>10</v>
      </c>
      <c r="B226" s="1" t="s">
        <v>11</v>
      </c>
      <c r="C226" s="1" t="s">
        <v>241</v>
      </c>
      <c r="D226" s="3" t="s">
        <v>19</v>
      </c>
      <c r="E226" s="3" t="s">
        <v>25</v>
      </c>
      <c r="F226" s="5">
        <v>41.17</v>
      </c>
      <c r="G226" s="5" t="s">
        <v>1</v>
      </c>
      <c r="H226" s="8">
        <v>1344</v>
      </c>
    </row>
    <row r="227" spans="1:8">
      <c r="A227" s="1" t="s">
        <v>10</v>
      </c>
      <c r="B227" s="1" t="s">
        <v>11</v>
      </c>
      <c r="C227" s="1" t="s">
        <v>242</v>
      </c>
      <c r="D227" s="3" t="s">
        <v>19</v>
      </c>
      <c r="E227" s="3" t="s">
        <v>58</v>
      </c>
      <c r="F227" s="5">
        <v>41.17</v>
      </c>
      <c r="G227" s="5" t="s">
        <v>1</v>
      </c>
      <c r="H227" s="8">
        <v>998</v>
      </c>
    </row>
    <row r="228" spans="1:8">
      <c r="A228" s="1" t="s">
        <v>10</v>
      </c>
      <c r="B228" s="1" t="s">
        <v>11</v>
      </c>
      <c r="C228" s="1" t="s">
        <v>243</v>
      </c>
      <c r="D228" s="3" t="s">
        <v>19</v>
      </c>
      <c r="E228" s="3" t="s">
        <v>58</v>
      </c>
      <c r="F228" s="5">
        <v>40.130000000000003</v>
      </c>
      <c r="G228" s="5" t="s">
        <v>1</v>
      </c>
      <c r="H228" s="8">
        <v>3806</v>
      </c>
    </row>
    <row r="229" spans="1:8">
      <c r="A229" s="1" t="s">
        <v>10</v>
      </c>
      <c r="B229" s="1" t="s">
        <v>11</v>
      </c>
      <c r="C229" s="1" t="s">
        <v>244</v>
      </c>
      <c r="D229" s="3" t="s">
        <v>19</v>
      </c>
      <c r="E229" s="3" t="s">
        <v>58</v>
      </c>
      <c r="F229" s="5">
        <v>40.130000000000003</v>
      </c>
      <c r="G229" s="5" t="s">
        <v>1</v>
      </c>
      <c r="H229" s="8">
        <v>1585</v>
      </c>
    </row>
    <row r="230" spans="1:8">
      <c r="A230" s="1" t="s">
        <v>10</v>
      </c>
      <c r="B230" s="1" t="s">
        <v>11</v>
      </c>
      <c r="C230" s="1" t="s">
        <v>245</v>
      </c>
      <c r="D230" s="3" t="s">
        <v>19</v>
      </c>
      <c r="E230" s="3" t="s">
        <v>70</v>
      </c>
      <c r="F230" s="5">
        <v>40.130000000000003</v>
      </c>
      <c r="G230" s="5" t="s">
        <v>1</v>
      </c>
      <c r="H230" s="8">
        <v>844</v>
      </c>
    </row>
    <row r="231" spans="1:8">
      <c r="A231" s="1" t="s">
        <v>10</v>
      </c>
      <c r="B231" s="1" t="s">
        <v>11</v>
      </c>
      <c r="C231" s="1" t="s">
        <v>246</v>
      </c>
      <c r="D231" s="3" t="s">
        <v>19</v>
      </c>
      <c r="E231" s="3" t="s">
        <v>25</v>
      </c>
      <c r="F231" s="5">
        <v>40.130000000000003</v>
      </c>
      <c r="G231" s="5" t="s">
        <v>1</v>
      </c>
      <c r="H231" s="8">
        <v>3062</v>
      </c>
    </row>
    <row r="232" spans="1:8">
      <c r="A232" s="1" t="s">
        <v>10</v>
      </c>
      <c r="B232" s="1" t="s">
        <v>11</v>
      </c>
      <c r="C232" s="1" t="s">
        <v>247</v>
      </c>
      <c r="D232" s="3" t="s">
        <v>19</v>
      </c>
      <c r="E232" s="3" t="s">
        <v>25</v>
      </c>
      <c r="F232" s="5">
        <v>40.130000000000003</v>
      </c>
      <c r="G232" s="5" t="s">
        <v>1</v>
      </c>
      <c r="H232" s="8">
        <v>818</v>
      </c>
    </row>
    <row r="233" spans="1:8">
      <c r="A233" s="1" t="s">
        <v>10</v>
      </c>
      <c r="B233" s="1" t="s">
        <v>11</v>
      </c>
      <c r="C233" s="1" t="s">
        <v>248</v>
      </c>
      <c r="D233" s="3" t="s">
        <v>19</v>
      </c>
      <c r="E233" s="3" t="s">
        <v>58</v>
      </c>
      <c r="F233" s="5">
        <v>40.130000000000003</v>
      </c>
      <c r="G233" s="5" t="s">
        <v>1</v>
      </c>
      <c r="H233" s="8">
        <v>1000</v>
      </c>
    </row>
    <row r="234" spans="1:8">
      <c r="A234" s="1" t="s">
        <v>10</v>
      </c>
      <c r="B234" s="1" t="s">
        <v>11</v>
      </c>
      <c r="C234" s="1" t="s">
        <v>249</v>
      </c>
      <c r="D234" s="3" t="s">
        <v>19</v>
      </c>
      <c r="E234" s="3" t="s">
        <v>58</v>
      </c>
      <c r="F234" s="6">
        <v>80.13</v>
      </c>
      <c r="G234" s="6" t="s">
        <v>27</v>
      </c>
      <c r="H234" s="8">
        <v>200</v>
      </c>
    </row>
    <row r="235" spans="1:8">
      <c r="A235" s="1" t="s">
        <v>10</v>
      </c>
      <c r="B235" s="1" t="s">
        <v>11</v>
      </c>
      <c r="C235" s="1" t="s">
        <v>250</v>
      </c>
      <c r="D235" s="3" t="s">
        <v>19</v>
      </c>
      <c r="E235" s="3" t="s">
        <v>25</v>
      </c>
      <c r="F235" s="5">
        <v>40.130000000000003</v>
      </c>
      <c r="G235" s="5" t="s">
        <v>1</v>
      </c>
      <c r="H235" s="8">
        <v>690</v>
      </c>
    </row>
    <row r="236" spans="1:8">
      <c r="A236" s="1" t="s">
        <v>10</v>
      </c>
      <c r="B236" s="1" t="s">
        <v>11</v>
      </c>
      <c r="C236" s="1" t="s">
        <v>251</v>
      </c>
      <c r="D236" s="3" t="s">
        <v>19</v>
      </c>
      <c r="E236" s="3" t="s">
        <v>25</v>
      </c>
      <c r="F236" s="5">
        <v>40.130000000000003</v>
      </c>
      <c r="G236" s="5" t="s">
        <v>1</v>
      </c>
      <c r="H236" s="8">
        <v>519</v>
      </c>
    </row>
    <row r="237" spans="1:8">
      <c r="A237" s="1" t="s">
        <v>10</v>
      </c>
      <c r="B237" s="1" t="s">
        <v>11</v>
      </c>
      <c r="C237" s="1" t="s">
        <v>252</v>
      </c>
      <c r="D237" s="3" t="s">
        <v>61</v>
      </c>
      <c r="E237" s="3" t="s">
        <v>58</v>
      </c>
      <c r="F237" s="6">
        <v>80.13</v>
      </c>
      <c r="G237" s="6" t="s">
        <v>27</v>
      </c>
      <c r="H237" s="8">
        <v>876</v>
      </c>
    </row>
    <row r="238" spans="1:8">
      <c r="A238" s="1" t="s">
        <v>10</v>
      </c>
      <c r="B238" s="1" t="s">
        <v>11</v>
      </c>
      <c r="C238" s="1" t="s">
        <v>253</v>
      </c>
      <c r="D238" s="3" t="s">
        <v>61</v>
      </c>
      <c r="E238" s="3" t="s">
        <v>150</v>
      </c>
      <c r="F238" s="6">
        <v>80.13</v>
      </c>
      <c r="G238" s="6" t="s">
        <v>27</v>
      </c>
      <c r="H238" s="8">
        <v>2000</v>
      </c>
    </row>
    <row r="239" spans="1:8">
      <c r="A239" s="1" t="s">
        <v>10</v>
      </c>
      <c r="B239" s="1" t="s">
        <v>11</v>
      </c>
      <c r="C239" s="1" t="s">
        <v>254</v>
      </c>
      <c r="D239" s="3" t="s">
        <v>61</v>
      </c>
      <c r="E239" s="3" t="s">
        <v>58</v>
      </c>
      <c r="F239" s="6">
        <v>80.13</v>
      </c>
      <c r="G239" s="6" t="s">
        <v>27</v>
      </c>
      <c r="H239" s="8">
        <v>200</v>
      </c>
    </row>
    <row r="240" spans="1:8">
      <c r="A240" s="1" t="s">
        <v>10</v>
      </c>
      <c r="B240" s="1" t="s">
        <v>11</v>
      </c>
      <c r="C240" s="1" t="s">
        <v>255</v>
      </c>
      <c r="D240" s="3" t="s">
        <v>61</v>
      </c>
      <c r="E240" s="3" t="s">
        <v>58</v>
      </c>
      <c r="F240" s="6">
        <v>80.13</v>
      </c>
      <c r="G240" s="6" t="s">
        <v>27</v>
      </c>
      <c r="H240" s="8">
        <v>300</v>
      </c>
    </row>
    <row r="241" spans="1:8">
      <c r="A241" s="1" t="s">
        <v>10</v>
      </c>
      <c r="B241" s="1" t="s">
        <v>11</v>
      </c>
      <c r="C241" s="1" t="s">
        <v>256</v>
      </c>
      <c r="D241" s="3" t="s">
        <v>13</v>
      </c>
      <c r="E241" s="3"/>
      <c r="F241" s="4">
        <v>20</v>
      </c>
      <c r="G241" s="4" t="s">
        <v>14</v>
      </c>
      <c r="H241" s="8">
        <v>142590</v>
      </c>
    </row>
    <row r="242" spans="1:8">
      <c r="A242" s="1" t="s">
        <v>10</v>
      </c>
      <c r="B242" s="1" t="s">
        <v>11</v>
      </c>
      <c r="C242" s="1" t="s">
        <v>257</v>
      </c>
      <c r="D242" s="3" t="s">
        <v>13</v>
      </c>
      <c r="E242" s="3"/>
      <c r="F242" s="4">
        <v>20</v>
      </c>
      <c r="G242" s="4" t="s">
        <v>14</v>
      </c>
      <c r="H242" s="8">
        <v>16240</v>
      </c>
    </row>
    <row r="243" spans="1:8">
      <c r="A243" s="1" t="s">
        <v>10</v>
      </c>
      <c r="B243" s="1" t="s">
        <v>11</v>
      </c>
      <c r="C243" s="1" t="s">
        <v>48</v>
      </c>
      <c r="D243" s="3" t="s">
        <v>13</v>
      </c>
      <c r="E243" s="3"/>
      <c r="F243" s="4">
        <v>20</v>
      </c>
      <c r="G243" s="4" t="s">
        <v>14</v>
      </c>
      <c r="H243" s="8">
        <v>2918</v>
      </c>
    </row>
    <row r="244" spans="1:8">
      <c r="A244" s="1" t="s">
        <v>10</v>
      </c>
      <c r="B244" s="1" t="s">
        <v>11</v>
      </c>
      <c r="C244" s="1" t="s">
        <v>258</v>
      </c>
      <c r="D244" s="3" t="s">
        <v>13</v>
      </c>
      <c r="E244" s="3"/>
      <c r="F244" s="4">
        <v>20</v>
      </c>
      <c r="G244" s="4" t="s">
        <v>14</v>
      </c>
      <c r="H244" s="8">
        <v>1959</v>
      </c>
    </row>
    <row r="245" spans="1:8">
      <c r="A245" s="1" t="s">
        <v>10</v>
      </c>
      <c r="B245" s="1" t="s">
        <v>11</v>
      </c>
      <c r="C245" s="1" t="s">
        <v>259</v>
      </c>
      <c r="D245" s="3" t="s">
        <v>19</v>
      </c>
      <c r="E245" s="3" t="s">
        <v>260</v>
      </c>
      <c r="F245" s="5">
        <v>41.04</v>
      </c>
      <c r="G245" s="5" t="s">
        <v>1</v>
      </c>
      <c r="H245" s="8">
        <v>5390</v>
      </c>
    </row>
    <row r="246" spans="1:8">
      <c r="A246" s="1" t="s">
        <v>10</v>
      </c>
      <c r="B246" s="1" t="s">
        <v>11</v>
      </c>
      <c r="C246" s="1" t="s">
        <v>261</v>
      </c>
      <c r="D246" s="3" t="s">
        <v>13</v>
      </c>
      <c r="E246" s="3"/>
      <c r="F246" s="4">
        <v>20</v>
      </c>
      <c r="G246" s="4" t="s">
        <v>14</v>
      </c>
      <c r="H246" s="8">
        <v>2236</v>
      </c>
    </row>
    <row r="247" spans="1:8">
      <c r="A247" s="1" t="s">
        <v>10</v>
      </c>
      <c r="B247" s="1" t="s">
        <v>11</v>
      </c>
      <c r="C247" s="1" t="s">
        <v>262</v>
      </c>
      <c r="D247" s="3" t="s">
        <v>19</v>
      </c>
      <c r="E247" s="3" t="s">
        <v>25</v>
      </c>
      <c r="F247" s="5">
        <v>41.04</v>
      </c>
      <c r="G247" s="5" t="s">
        <v>1</v>
      </c>
      <c r="H247" s="8">
        <v>1459</v>
      </c>
    </row>
    <row r="248" spans="1:8">
      <c r="A248" s="1" t="s">
        <v>10</v>
      </c>
      <c r="B248" s="1" t="s">
        <v>11</v>
      </c>
      <c r="C248" s="1" t="s">
        <v>263</v>
      </c>
      <c r="D248" s="3" t="s">
        <v>19</v>
      </c>
      <c r="E248" s="3" t="s">
        <v>25</v>
      </c>
      <c r="F248" s="5">
        <v>41.04</v>
      </c>
      <c r="G248" s="5" t="s">
        <v>1</v>
      </c>
      <c r="H248" s="8">
        <v>4032</v>
      </c>
    </row>
    <row r="249" spans="1:8">
      <c r="A249" s="1" t="s">
        <v>10</v>
      </c>
      <c r="B249" s="1" t="s">
        <v>11</v>
      </c>
      <c r="C249" s="1" t="s">
        <v>264</v>
      </c>
      <c r="D249" s="3" t="s">
        <v>19</v>
      </c>
      <c r="E249" s="3" t="s">
        <v>58</v>
      </c>
      <c r="F249" s="5">
        <v>41.04</v>
      </c>
      <c r="G249" s="5" t="s">
        <v>1</v>
      </c>
      <c r="H249" s="8">
        <v>2027</v>
      </c>
    </row>
    <row r="250" spans="1:8">
      <c r="A250" s="1" t="s">
        <v>10</v>
      </c>
      <c r="B250" s="1" t="s">
        <v>11</v>
      </c>
      <c r="C250" s="1" t="s">
        <v>265</v>
      </c>
      <c r="D250" s="3" t="s">
        <v>19</v>
      </c>
      <c r="E250" s="3" t="s">
        <v>58</v>
      </c>
      <c r="F250" s="5">
        <v>41.04</v>
      </c>
      <c r="G250" s="5" t="s">
        <v>1</v>
      </c>
      <c r="H250" s="8">
        <v>3200</v>
      </c>
    </row>
    <row r="251" spans="1:8">
      <c r="A251" s="1" t="s">
        <v>10</v>
      </c>
      <c r="B251" s="1" t="s">
        <v>11</v>
      </c>
      <c r="C251" s="1" t="s">
        <v>266</v>
      </c>
      <c r="D251" s="3" t="s">
        <v>19</v>
      </c>
      <c r="E251" s="3" t="s">
        <v>25</v>
      </c>
      <c r="F251" s="5">
        <v>41.04</v>
      </c>
      <c r="G251" s="5" t="s">
        <v>1</v>
      </c>
      <c r="H251" s="8">
        <v>2434</v>
      </c>
    </row>
    <row r="252" spans="1:8">
      <c r="A252" s="1" t="s">
        <v>10</v>
      </c>
      <c r="B252" s="1" t="s">
        <v>11</v>
      </c>
      <c r="C252" s="1" t="s">
        <v>267</v>
      </c>
      <c r="D252" s="3" t="s">
        <v>19</v>
      </c>
      <c r="E252" s="3" t="s">
        <v>25</v>
      </c>
      <c r="F252" s="5">
        <v>41.04</v>
      </c>
      <c r="G252" s="5" t="s">
        <v>1</v>
      </c>
      <c r="H252" s="8">
        <v>1253</v>
      </c>
    </row>
    <row r="253" spans="1:8">
      <c r="A253" s="1" t="s">
        <v>10</v>
      </c>
      <c r="B253" s="1" t="s">
        <v>11</v>
      </c>
      <c r="C253" s="1" t="s">
        <v>268</v>
      </c>
      <c r="D253" s="3" t="s">
        <v>19</v>
      </c>
      <c r="E253" s="3" t="s">
        <v>58</v>
      </c>
      <c r="F253" s="5">
        <v>41.04</v>
      </c>
      <c r="G253" s="5" t="s">
        <v>1</v>
      </c>
      <c r="H253" s="8">
        <v>480</v>
      </c>
    </row>
    <row r="254" spans="1:8">
      <c r="A254" s="1" t="s">
        <v>10</v>
      </c>
      <c r="B254" s="1" t="s">
        <v>11</v>
      </c>
      <c r="C254" s="1" t="s">
        <v>269</v>
      </c>
      <c r="D254" s="3" t="s">
        <v>61</v>
      </c>
      <c r="E254" s="3" t="s">
        <v>58</v>
      </c>
      <c r="F254" s="6">
        <v>81.040000000000006</v>
      </c>
      <c r="G254" s="6" t="s">
        <v>27</v>
      </c>
      <c r="H254" s="8">
        <v>2253</v>
      </c>
    </row>
    <row r="255" spans="1:8">
      <c r="A255" s="1" t="s">
        <v>10</v>
      </c>
      <c r="B255" s="1" t="s">
        <v>11</v>
      </c>
      <c r="C255" s="1" t="s">
        <v>270</v>
      </c>
      <c r="D255" s="3" t="s">
        <v>61</v>
      </c>
      <c r="E255" s="3" t="s">
        <v>58</v>
      </c>
      <c r="F255" s="6">
        <v>81.040000000000006</v>
      </c>
      <c r="G255" s="6" t="s">
        <v>27</v>
      </c>
      <c r="H255" s="8">
        <v>1050</v>
      </c>
    </row>
    <row r="256" spans="1:8">
      <c r="A256" s="1" t="s">
        <v>10</v>
      </c>
      <c r="B256" s="1" t="s">
        <v>11</v>
      </c>
      <c r="C256" s="1" t="s">
        <v>271</v>
      </c>
      <c r="D256" s="3" t="s">
        <v>19</v>
      </c>
      <c r="E256" s="3" t="s">
        <v>84</v>
      </c>
      <c r="F256" s="5">
        <v>41.04</v>
      </c>
      <c r="G256" s="5" t="s">
        <v>1</v>
      </c>
      <c r="H256" s="8">
        <v>300</v>
      </c>
    </row>
    <row r="257" spans="1:8">
      <c r="A257" s="1" t="s">
        <v>10</v>
      </c>
      <c r="B257" s="1" t="s">
        <v>11</v>
      </c>
      <c r="C257" s="1" t="s">
        <v>272</v>
      </c>
      <c r="D257" s="3" t="s">
        <v>19</v>
      </c>
      <c r="E257" s="3" t="s">
        <v>25</v>
      </c>
      <c r="F257" s="5">
        <v>41.04</v>
      </c>
      <c r="G257" s="5" t="s">
        <v>1</v>
      </c>
      <c r="H257" s="8">
        <v>1000</v>
      </c>
    </row>
    <row r="258" spans="1:8">
      <c r="A258" s="1" t="s">
        <v>10</v>
      </c>
      <c r="B258" s="1" t="s">
        <v>11</v>
      </c>
      <c r="C258" s="1" t="s">
        <v>273</v>
      </c>
      <c r="D258" s="3" t="s">
        <v>13</v>
      </c>
      <c r="E258" s="3"/>
      <c r="F258" s="4">
        <v>20</v>
      </c>
      <c r="G258" s="4" t="s">
        <v>14</v>
      </c>
      <c r="H258" s="8">
        <v>121202</v>
      </c>
    </row>
    <row r="259" spans="1:8">
      <c r="A259" s="1" t="s">
        <v>10</v>
      </c>
      <c r="B259" s="1" t="s">
        <v>11</v>
      </c>
      <c r="C259" s="1" t="s">
        <v>274</v>
      </c>
      <c r="D259" s="3" t="s">
        <v>13</v>
      </c>
      <c r="E259" s="3"/>
      <c r="F259" s="4">
        <v>20</v>
      </c>
      <c r="G259" s="4" t="s">
        <v>14</v>
      </c>
      <c r="H259" s="8">
        <v>3262</v>
      </c>
    </row>
    <row r="260" spans="1:8">
      <c r="A260" s="1" t="s">
        <v>10</v>
      </c>
      <c r="B260" s="1" t="s">
        <v>11</v>
      </c>
      <c r="C260" s="1" t="s">
        <v>49</v>
      </c>
      <c r="D260" s="3" t="s">
        <v>13</v>
      </c>
      <c r="E260" s="3"/>
      <c r="F260" s="4">
        <v>20</v>
      </c>
      <c r="G260" s="4" t="s">
        <v>14</v>
      </c>
      <c r="H260" s="8">
        <v>18400</v>
      </c>
    </row>
    <row r="261" spans="1:8">
      <c r="A261" s="1" t="s">
        <v>10</v>
      </c>
      <c r="B261" s="1" t="s">
        <v>11</v>
      </c>
      <c r="C261" s="1" t="s">
        <v>119</v>
      </c>
      <c r="D261" s="3" t="s">
        <v>13</v>
      </c>
      <c r="E261" s="3"/>
      <c r="F261" s="4">
        <v>20</v>
      </c>
      <c r="G261" s="4" t="s">
        <v>14</v>
      </c>
      <c r="H261" s="8">
        <v>2131</v>
      </c>
    </row>
    <row r="262" spans="1:8">
      <c r="A262" s="1" t="s">
        <v>10</v>
      </c>
      <c r="B262" s="1" t="s">
        <v>11</v>
      </c>
      <c r="C262" s="1" t="s">
        <v>275</v>
      </c>
      <c r="D262" s="3" t="s">
        <v>13</v>
      </c>
      <c r="E262" s="3"/>
      <c r="F262" s="4">
        <v>20</v>
      </c>
      <c r="G262" s="4" t="s">
        <v>14</v>
      </c>
      <c r="H262" s="8">
        <v>1631</v>
      </c>
    </row>
    <row r="263" spans="1:8">
      <c r="A263" s="1" t="s">
        <v>10</v>
      </c>
      <c r="B263" s="1" t="s">
        <v>11</v>
      </c>
      <c r="C263" s="1" t="s">
        <v>276</v>
      </c>
      <c r="D263" s="3" t="s">
        <v>13</v>
      </c>
      <c r="E263" s="3"/>
      <c r="F263" s="4">
        <v>20</v>
      </c>
      <c r="G263" s="4" t="s">
        <v>14</v>
      </c>
      <c r="H263" s="8">
        <v>4944</v>
      </c>
    </row>
    <row r="264" spans="1:8">
      <c r="A264" s="1" t="s">
        <v>10</v>
      </c>
      <c r="B264" s="1" t="s">
        <v>11</v>
      </c>
      <c r="C264" s="1" t="s">
        <v>277</v>
      </c>
      <c r="D264" s="3" t="s">
        <v>13</v>
      </c>
      <c r="E264" s="3"/>
      <c r="F264" s="4">
        <v>20</v>
      </c>
      <c r="G264" s="4" t="s">
        <v>14</v>
      </c>
      <c r="H264" s="8">
        <v>1280</v>
      </c>
    </row>
    <row r="265" spans="1:8">
      <c r="A265" s="1" t="s">
        <v>10</v>
      </c>
      <c r="B265" s="1" t="s">
        <v>11</v>
      </c>
      <c r="C265" s="1" t="s">
        <v>278</v>
      </c>
      <c r="D265" s="3" t="s">
        <v>57</v>
      </c>
      <c r="E265" s="3" t="s">
        <v>58</v>
      </c>
      <c r="F265" s="7">
        <v>61.17</v>
      </c>
      <c r="G265" s="7" t="s">
        <v>59</v>
      </c>
      <c r="H265" s="8">
        <v>1230</v>
      </c>
    </row>
    <row r="266" spans="1:8">
      <c r="A266" s="1" t="s">
        <v>10</v>
      </c>
      <c r="B266" s="1" t="s">
        <v>11</v>
      </c>
      <c r="C266" s="1" t="s">
        <v>279</v>
      </c>
      <c r="D266" s="3" t="s">
        <v>19</v>
      </c>
      <c r="E266" s="3" t="s">
        <v>84</v>
      </c>
      <c r="F266" s="5">
        <v>41.17</v>
      </c>
      <c r="G266" s="5" t="s">
        <v>1</v>
      </c>
      <c r="H266" s="8">
        <v>1000</v>
      </c>
    </row>
    <row r="267" spans="1:8">
      <c r="A267" s="1" t="s">
        <v>10</v>
      </c>
      <c r="B267" s="1" t="s">
        <v>11</v>
      </c>
      <c r="C267" s="1" t="s">
        <v>280</v>
      </c>
      <c r="D267" s="3" t="s">
        <v>19</v>
      </c>
      <c r="E267" s="3" t="s">
        <v>70</v>
      </c>
      <c r="F267" s="5">
        <v>41.17</v>
      </c>
      <c r="G267" s="5" t="s">
        <v>1</v>
      </c>
      <c r="H267" s="8">
        <v>800</v>
      </c>
    </row>
    <row r="268" spans="1:8">
      <c r="A268" s="1" t="s">
        <v>10</v>
      </c>
      <c r="B268" s="1" t="s">
        <v>11</v>
      </c>
      <c r="C268" s="1" t="s">
        <v>281</v>
      </c>
      <c r="D268" s="3" t="s">
        <v>19</v>
      </c>
      <c r="E268" s="3" t="s">
        <v>58</v>
      </c>
      <c r="F268" s="6">
        <v>80.13</v>
      </c>
      <c r="G268" s="6" t="s">
        <v>27</v>
      </c>
      <c r="H268" s="8">
        <v>1000</v>
      </c>
    </row>
    <row r="269" spans="1:8">
      <c r="A269" s="1" t="s">
        <v>10</v>
      </c>
      <c r="B269" s="1" t="s">
        <v>11</v>
      </c>
      <c r="C269" s="1" t="s">
        <v>282</v>
      </c>
      <c r="D269" s="3" t="s">
        <v>19</v>
      </c>
      <c r="E269" s="3" t="s">
        <v>58</v>
      </c>
      <c r="F269" s="5">
        <v>41.04</v>
      </c>
      <c r="G269" s="5" t="s">
        <v>1</v>
      </c>
      <c r="H269" s="8">
        <v>1000</v>
      </c>
    </row>
    <row r="270" spans="1:8">
      <c r="A270" s="1" t="s">
        <v>10</v>
      </c>
      <c r="B270" s="1" t="s">
        <v>11</v>
      </c>
      <c r="C270" s="1" t="s">
        <v>283</v>
      </c>
      <c r="D270" s="3" t="s">
        <v>19</v>
      </c>
      <c r="E270" s="3" t="s">
        <v>25</v>
      </c>
      <c r="F270" s="5">
        <v>41.17</v>
      </c>
      <c r="G270" s="5" t="s">
        <v>1</v>
      </c>
      <c r="H270" s="8">
        <v>9150</v>
      </c>
    </row>
    <row r="271" spans="1:8">
      <c r="A271" s="1" t="s">
        <v>10</v>
      </c>
      <c r="B271" s="1" t="s">
        <v>11</v>
      </c>
      <c r="C271" s="1" t="s">
        <v>284</v>
      </c>
      <c r="D271" s="3" t="s">
        <v>19</v>
      </c>
      <c r="E271" s="3" t="s">
        <v>58</v>
      </c>
      <c r="F271" s="6">
        <v>81.17</v>
      </c>
      <c r="G271" s="6" t="s">
        <v>27</v>
      </c>
      <c r="H271" s="8">
        <v>500</v>
      </c>
    </row>
    <row r="272" spans="1:8">
      <c r="A272" s="1" t="s">
        <v>10</v>
      </c>
      <c r="B272" s="1" t="s">
        <v>11</v>
      </c>
      <c r="C272" s="1" t="s">
        <v>285</v>
      </c>
      <c r="D272" s="3" t="s">
        <v>57</v>
      </c>
      <c r="E272" s="3" t="s">
        <v>286</v>
      </c>
      <c r="F272" s="6">
        <v>81.17</v>
      </c>
      <c r="G272" s="6" t="s">
        <v>27</v>
      </c>
      <c r="H272" s="8">
        <v>500</v>
      </c>
    </row>
    <row r="273" spans="1:8">
      <c r="A273" s="1" t="s">
        <v>10</v>
      </c>
      <c r="B273" s="1" t="s">
        <v>11</v>
      </c>
      <c r="C273" s="1" t="s">
        <v>287</v>
      </c>
      <c r="D273" s="3" t="s">
        <v>61</v>
      </c>
      <c r="E273" s="3" t="s">
        <v>58</v>
      </c>
      <c r="F273" s="6">
        <v>81.17</v>
      </c>
      <c r="G273" s="6" t="s">
        <v>27</v>
      </c>
      <c r="H273" s="8">
        <v>500</v>
      </c>
    </row>
    <row r="274" spans="1:8">
      <c r="A274" s="1" t="s">
        <v>10</v>
      </c>
      <c r="B274" s="1" t="s">
        <v>11</v>
      </c>
      <c r="C274" s="1" t="s">
        <v>288</v>
      </c>
      <c r="D274" s="3" t="s">
        <v>61</v>
      </c>
      <c r="E274" s="3" t="s">
        <v>231</v>
      </c>
      <c r="F274" s="6">
        <v>81.17</v>
      </c>
      <c r="G274" s="6" t="s">
        <v>27</v>
      </c>
      <c r="H274" s="8">
        <v>500</v>
      </c>
    </row>
    <row r="275" spans="1:8">
      <c r="A275" s="1" t="s">
        <v>10</v>
      </c>
      <c r="B275" s="1" t="s">
        <v>11</v>
      </c>
      <c r="C275" s="1" t="s">
        <v>289</v>
      </c>
      <c r="D275" s="3" t="s">
        <v>19</v>
      </c>
      <c r="E275" s="3" t="s">
        <v>25</v>
      </c>
      <c r="F275" s="5">
        <v>41.17</v>
      </c>
      <c r="G275" s="5" t="s">
        <v>1</v>
      </c>
      <c r="H275" s="8">
        <v>800</v>
      </c>
    </row>
    <row r="276" spans="1:8">
      <c r="A276" s="1" t="s">
        <v>10</v>
      </c>
      <c r="B276" s="1" t="s">
        <v>11</v>
      </c>
      <c r="C276" s="1" t="s">
        <v>290</v>
      </c>
      <c r="D276" s="3" t="s">
        <v>19</v>
      </c>
      <c r="E276" s="3" t="s">
        <v>58</v>
      </c>
      <c r="F276" s="5">
        <v>41.17</v>
      </c>
      <c r="G276" s="5" t="s">
        <v>1</v>
      </c>
      <c r="H276" s="8">
        <v>800</v>
      </c>
    </row>
    <row r="277" spans="1:8">
      <c r="A277" s="1" t="s">
        <v>10</v>
      </c>
      <c r="B277" s="1" t="s">
        <v>11</v>
      </c>
      <c r="C277" s="1" t="s">
        <v>291</v>
      </c>
      <c r="D277" s="3" t="s">
        <v>19</v>
      </c>
      <c r="E277" s="3" t="s">
        <v>58</v>
      </c>
      <c r="F277" s="5">
        <v>40.39</v>
      </c>
      <c r="G277" s="5" t="s">
        <v>1</v>
      </c>
      <c r="H277" s="8">
        <v>2800</v>
      </c>
    </row>
    <row r="278" spans="1:8">
      <c r="A278" s="1" t="s">
        <v>10</v>
      </c>
      <c r="B278" s="1" t="s">
        <v>11</v>
      </c>
      <c r="C278" s="1" t="s">
        <v>292</v>
      </c>
      <c r="D278" s="3" t="s">
        <v>19</v>
      </c>
      <c r="E278" s="3" t="s">
        <v>104</v>
      </c>
      <c r="F278" s="5">
        <v>41.17</v>
      </c>
      <c r="G278" s="5" t="s">
        <v>1</v>
      </c>
      <c r="H278" s="8">
        <v>2000</v>
      </c>
    </row>
    <row r="279" spans="1:8">
      <c r="A279" s="1" t="s">
        <v>10</v>
      </c>
      <c r="B279" s="1" t="s">
        <v>11</v>
      </c>
      <c r="C279" s="1" t="s">
        <v>293</v>
      </c>
      <c r="D279" s="3" t="s">
        <v>13</v>
      </c>
      <c r="E279" s="3"/>
      <c r="F279" s="4">
        <v>20</v>
      </c>
      <c r="G279" s="4" t="s">
        <v>14</v>
      </c>
      <c r="H279" s="8">
        <v>132792</v>
      </c>
    </row>
    <row r="280" spans="1:8">
      <c r="A280" s="1" t="s">
        <v>10</v>
      </c>
      <c r="B280" s="1" t="s">
        <v>11</v>
      </c>
      <c r="C280" s="1" t="s">
        <v>294</v>
      </c>
      <c r="D280" s="3" t="s">
        <v>13</v>
      </c>
      <c r="E280" s="3"/>
      <c r="F280" s="4">
        <v>20</v>
      </c>
      <c r="G280" s="4" t="s">
        <v>14</v>
      </c>
      <c r="H280" s="8">
        <v>2000</v>
      </c>
    </row>
    <row r="281" spans="1:8">
      <c r="A281" s="1" t="s">
        <v>10</v>
      </c>
      <c r="B281" s="1" t="s">
        <v>11</v>
      </c>
      <c r="C281" s="1" t="s">
        <v>295</v>
      </c>
      <c r="D281" s="3" t="s">
        <v>19</v>
      </c>
      <c r="E281" s="3" t="s">
        <v>25</v>
      </c>
      <c r="F281" s="5">
        <v>50</v>
      </c>
      <c r="G281" s="5" t="s">
        <v>1</v>
      </c>
      <c r="H281" s="8">
        <v>0</v>
      </c>
    </row>
    <row r="282" spans="1:8">
      <c r="A282" s="1" t="s">
        <v>10</v>
      </c>
      <c r="B282" s="1" t="s">
        <v>11</v>
      </c>
      <c r="C282" s="1" t="s">
        <v>296</v>
      </c>
      <c r="D282" s="3" t="s">
        <v>19</v>
      </c>
      <c r="E282" s="3" t="s">
        <v>25</v>
      </c>
      <c r="F282" s="5">
        <v>50</v>
      </c>
      <c r="G282" s="5" t="s">
        <v>1</v>
      </c>
      <c r="H282" s="8">
        <v>8000</v>
      </c>
    </row>
    <row r="283" spans="1:8">
      <c r="A283" s="1" t="s">
        <v>10</v>
      </c>
      <c r="B283" s="1" t="s">
        <v>297</v>
      </c>
      <c r="C283" s="1" t="s">
        <v>298</v>
      </c>
      <c r="D283" s="3" t="s">
        <v>19</v>
      </c>
      <c r="E283" s="3" t="s">
        <v>20</v>
      </c>
      <c r="F283" s="5">
        <v>50</v>
      </c>
      <c r="G283" s="5" t="s">
        <v>1</v>
      </c>
      <c r="H283" s="8">
        <v>11000</v>
      </c>
    </row>
    <row r="284" spans="1:8">
      <c r="A284" s="1" t="s">
        <v>10</v>
      </c>
      <c r="B284" s="1" t="s">
        <v>297</v>
      </c>
      <c r="C284" s="1" t="s">
        <v>299</v>
      </c>
      <c r="D284" s="3" t="s">
        <v>19</v>
      </c>
      <c r="E284" s="3" t="s">
        <v>20</v>
      </c>
      <c r="F284" s="5">
        <v>50</v>
      </c>
      <c r="G284" s="5" t="s">
        <v>1</v>
      </c>
      <c r="H284" s="8">
        <v>9000</v>
      </c>
    </row>
    <row r="285" spans="1:8">
      <c r="A285" s="1" t="s">
        <v>10</v>
      </c>
      <c r="B285" s="1" t="s">
        <v>297</v>
      </c>
      <c r="C285" s="1" t="s">
        <v>300</v>
      </c>
      <c r="D285" s="3" t="s">
        <v>19</v>
      </c>
      <c r="E285" s="3" t="s">
        <v>301</v>
      </c>
      <c r="F285" s="5">
        <v>50</v>
      </c>
      <c r="G285" s="5" t="s">
        <v>1</v>
      </c>
      <c r="H285" s="8">
        <v>14180</v>
      </c>
    </row>
    <row r="286" spans="1:8">
      <c r="A286" s="1" t="s">
        <v>10</v>
      </c>
      <c r="B286" s="1" t="s">
        <v>297</v>
      </c>
      <c r="C286" s="1" t="s">
        <v>302</v>
      </c>
      <c r="D286" s="3" t="s">
        <v>19</v>
      </c>
      <c r="E286" s="3" t="s">
        <v>20</v>
      </c>
      <c r="F286" s="5">
        <v>50</v>
      </c>
      <c r="G286" s="5" t="s">
        <v>1</v>
      </c>
      <c r="H286" s="8">
        <v>10650</v>
      </c>
    </row>
    <row r="287" spans="1:8">
      <c r="A287" s="1" t="s">
        <v>10</v>
      </c>
      <c r="B287" s="1" t="s">
        <v>297</v>
      </c>
      <c r="C287" s="1" t="s">
        <v>303</v>
      </c>
      <c r="D287" s="3" t="s">
        <v>19</v>
      </c>
      <c r="E287" s="3" t="s">
        <v>25</v>
      </c>
      <c r="F287" s="5">
        <v>50</v>
      </c>
      <c r="G287" s="5" t="s">
        <v>1</v>
      </c>
      <c r="H287" s="8">
        <v>10000</v>
      </c>
    </row>
    <row r="288" spans="1:8">
      <c r="A288" s="1" t="s">
        <v>10</v>
      </c>
      <c r="B288" s="1" t="s">
        <v>297</v>
      </c>
      <c r="C288" s="1" t="s">
        <v>304</v>
      </c>
      <c r="D288" s="3" t="s">
        <v>19</v>
      </c>
      <c r="E288" s="3" t="s">
        <v>25</v>
      </c>
      <c r="F288" s="5">
        <v>50</v>
      </c>
      <c r="G288" s="5" t="s">
        <v>1</v>
      </c>
      <c r="H288" s="8">
        <v>9972</v>
      </c>
    </row>
    <row r="289" spans="1:8">
      <c r="A289" s="1" t="s">
        <v>10</v>
      </c>
      <c r="B289" s="1" t="s">
        <v>297</v>
      </c>
      <c r="C289" s="1" t="s">
        <v>305</v>
      </c>
      <c r="D289" s="3" t="s">
        <v>19</v>
      </c>
      <c r="E289" s="3" t="s">
        <v>25</v>
      </c>
      <c r="F289" s="5">
        <v>50</v>
      </c>
      <c r="G289" s="5" t="s">
        <v>1</v>
      </c>
      <c r="H289" s="8">
        <v>6028</v>
      </c>
    </row>
    <row r="290" spans="1:8">
      <c r="A290" s="1" t="s">
        <v>10</v>
      </c>
      <c r="B290" s="1" t="s">
        <v>297</v>
      </c>
      <c r="C290" s="1" t="s">
        <v>306</v>
      </c>
      <c r="D290" s="3" t="s">
        <v>19</v>
      </c>
      <c r="E290" s="3" t="s">
        <v>25</v>
      </c>
      <c r="F290" s="5">
        <v>50</v>
      </c>
      <c r="G290" s="5" t="s">
        <v>1</v>
      </c>
      <c r="H290" s="8">
        <v>6050</v>
      </c>
    </row>
    <row r="291" spans="1:8">
      <c r="A291" s="1" t="s">
        <v>10</v>
      </c>
      <c r="B291" s="1" t="s">
        <v>297</v>
      </c>
      <c r="C291" s="1" t="s">
        <v>307</v>
      </c>
      <c r="D291" s="3" t="s">
        <v>19</v>
      </c>
      <c r="E291" s="3" t="s">
        <v>25</v>
      </c>
      <c r="F291" s="5">
        <v>50</v>
      </c>
      <c r="G291" s="5" t="s">
        <v>1</v>
      </c>
      <c r="H291" s="8">
        <v>9700</v>
      </c>
    </row>
    <row r="292" spans="1:8">
      <c r="A292" s="1" t="s">
        <v>10</v>
      </c>
      <c r="B292" s="1" t="s">
        <v>297</v>
      </c>
      <c r="C292" s="1" t="s">
        <v>308</v>
      </c>
      <c r="D292" s="3" t="s">
        <v>19</v>
      </c>
      <c r="E292" s="3" t="s">
        <v>25</v>
      </c>
      <c r="F292" s="5">
        <v>50</v>
      </c>
      <c r="G292" s="5" t="s">
        <v>1</v>
      </c>
      <c r="H292" s="8">
        <v>12600</v>
      </c>
    </row>
    <row r="293" spans="1:8">
      <c r="A293" s="1" t="s">
        <v>10</v>
      </c>
      <c r="B293" s="1" t="s">
        <v>297</v>
      </c>
      <c r="C293" s="1" t="s">
        <v>309</v>
      </c>
      <c r="D293" s="3" t="s">
        <v>19</v>
      </c>
      <c r="E293" s="3" t="s">
        <v>310</v>
      </c>
      <c r="F293" s="5">
        <v>50</v>
      </c>
      <c r="G293" s="5" t="s">
        <v>1</v>
      </c>
      <c r="H293" s="8">
        <v>7500</v>
      </c>
    </row>
    <row r="294" spans="1:8">
      <c r="A294" s="1" t="s">
        <v>10</v>
      </c>
      <c r="B294" s="1" t="s">
        <v>297</v>
      </c>
      <c r="C294" s="1" t="s">
        <v>311</v>
      </c>
      <c r="D294" s="3" t="s">
        <v>19</v>
      </c>
      <c r="E294" s="3" t="s">
        <v>310</v>
      </c>
      <c r="F294" s="5">
        <v>50</v>
      </c>
      <c r="G294" s="5" t="s">
        <v>1</v>
      </c>
      <c r="H294" s="8">
        <v>5250</v>
      </c>
    </row>
    <row r="295" spans="1:8">
      <c r="A295" s="1" t="s">
        <v>10</v>
      </c>
      <c r="B295" s="1" t="s">
        <v>297</v>
      </c>
      <c r="C295" s="1" t="s">
        <v>312</v>
      </c>
      <c r="D295" s="3" t="s">
        <v>13</v>
      </c>
      <c r="E295" s="3"/>
      <c r="F295" s="4">
        <v>20</v>
      </c>
      <c r="G295" s="4" t="s">
        <v>14</v>
      </c>
      <c r="H295" s="8">
        <v>12000</v>
      </c>
    </row>
    <row r="296" spans="1:8">
      <c r="A296" s="1" t="s">
        <v>10</v>
      </c>
      <c r="B296" s="1" t="s">
        <v>297</v>
      </c>
      <c r="C296" s="1" t="s">
        <v>313</v>
      </c>
      <c r="D296" s="3" t="s">
        <v>13</v>
      </c>
      <c r="E296" s="3"/>
      <c r="F296" s="4">
        <v>20</v>
      </c>
      <c r="G296" s="4" t="s">
        <v>14</v>
      </c>
      <c r="H296" s="8">
        <v>10000</v>
      </c>
    </row>
    <row r="297" spans="1:8">
      <c r="A297" s="1" t="s">
        <v>10</v>
      </c>
      <c r="B297" s="1" t="s">
        <v>297</v>
      </c>
      <c r="C297" s="1" t="s">
        <v>314</v>
      </c>
      <c r="D297" s="3" t="s">
        <v>13</v>
      </c>
      <c r="E297" s="3"/>
      <c r="F297" s="4">
        <v>20</v>
      </c>
      <c r="G297" s="4" t="s">
        <v>14</v>
      </c>
      <c r="H297" s="8">
        <v>31980</v>
      </c>
    </row>
    <row r="298" spans="1:8">
      <c r="A298" s="1" t="s">
        <v>10</v>
      </c>
      <c r="B298" s="1" t="s">
        <v>297</v>
      </c>
      <c r="C298" s="1" t="s">
        <v>315</v>
      </c>
      <c r="D298" s="3" t="s">
        <v>19</v>
      </c>
      <c r="E298" s="3" t="s">
        <v>316</v>
      </c>
      <c r="F298" s="5">
        <v>50</v>
      </c>
      <c r="G298" s="5" t="s">
        <v>1</v>
      </c>
      <c r="H298" s="8">
        <v>2000</v>
      </c>
    </row>
    <row r="299" spans="1:8">
      <c r="A299" s="1" t="s">
        <v>10</v>
      </c>
      <c r="B299" s="1" t="s">
        <v>297</v>
      </c>
      <c r="C299" s="1" t="s">
        <v>317</v>
      </c>
      <c r="D299" s="3" t="s">
        <v>19</v>
      </c>
      <c r="E299" s="3" t="s">
        <v>316</v>
      </c>
      <c r="F299" s="5">
        <v>50</v>
      </c>
      <c r="G299" s="5" t="s">
        <v>1</v>
      </c>
      <c r="H299" s="8">
        <v>8500</v>
      </c>
    </row>
    <row r="300" spans="1:8">
      <c r="A300" s="1" t="s">
        <v>10</v>
      </c>
      <c r="B300" s="1" t="s">
        <v>297</v>
      </c>
      <c r="C300" s="1" t="s">
        <v>318</v>
      </c>
      <c r="D300" s="3" t="s">
        <v>19</v>
      </c>
      <c r="E300" s="3" t="s">
        <v>20</v>
      </c>
      <c r="F300" s="5">
        <v>50</v>
      </c>
      <c r="G300" s="5" t="s">
        <v>1</v>
      </c>
      <c r="H300" s="8">
        <v>4500</v>
      </c>
    </row>
    <row r="301" spans="1:8">
      <c r="A301" s="1" t="s">
        <v>10</v>
      </c>
      <c r="B301" s="1" t="s">
        <v>297</v>
      </c>
      <c r="C301" s="1" t="s">
        <v>319</v>
      </c>
      <c r="D301" s="3" t="s">
        <v>19</v>
      </c>
      <c r="E301" s="3" t="s">
        <v>25</v>
      </c>
      <c r="F301" s="5">
        <v>50</v>
      </c>
      <c r="G301" s="5" t="s">
        <v>1</v>
      </c>
      <c r="H301" s="8">
        <v>6500</v>
      </c>
    </row>
    <row r="302" spans="1:8">
      <c r="A302" s="1" t="s">
        <v>10</v>
      </c>
      <c r="B302" s="1" t="s">
        <v>320</v>
      </c>
      <c r="C302" s="1" t="s">
        <v>321</v>
      </c>
      <c r="D302" s="3" t="s">
        <v>19</v>
      </c>
      <c r="E302" s="3" t="s">
        <v>25</v>
      </c>
      <c r="F302" s="5">
        <v>50</v>
      </c>
      <c r="G302" s="5" t="s">
        <v>1</v>
      </c>
      <c r="H302" s="8">
        <v>17000</v>
      </c>
    </row>
    <row r="303" spans="1:8">
      <c r="A303" s="1" t="s">
        <v>10</v>
      </c>
      <c r="B303" s="1" t="s">
        <v>320</v>
      </c>
      <c r="C303" s="1" t="s">
        <v>322</v>
      </c>
      <c r="D303" s="3" t="s">
        <v>19</v>
      </c>
      <c r="E303" s="3" t="s">
        <v>25</v>
      </c>
      <c r="F303" s="5">
        <v>50</v>
      </c>
      <c r="G303" s="5" t="s">
        <v>1</v>
      </c>
      <c r="H303" s="8">
        <v>10000</v>
      </c>
    </row>
    <row r="304" spans="1:8">
      <c r="A304" s="1" t="s">
        <v>10</v>
      </c>
      <c r="B304" s="1" t="s">
        <v>320</v>
      </c>
      <c r="C304" s="1" t="s">
        <v>323</v>
      </c>
      <c r="D304" s="3" t="s">
        <v>19</v>
      </c>
      <c r="E304" s="3" t="s">
        <v>25</v>
      </c>
      <c r="F304" s="5">
        <v>49.87</v>
      </c>
      <c r="G304" s="5" t="s">
        <v>1</v>
      </c>
      <c r="H304" s="8">
        <v>8000</v>
      </c>
    </row>
    <row r="305" spans="1:8">
      <c r="A305" s="1" t="s">
        <v>10</v>
      </c>
      <c r="B305" s="1" t="s">
        <v>320</v>
      </c>
      <c r="C305" s="1" t="s">
        <v>324</v>
      </c>
      <c r="D305" s="3" t="s">
        <v>19</v>
      </c>
      <c r="E305" s="3" t="s">
        <v>25</v>
      </c>
      <c r="F305" s="5">
        <v>50</v>
      </c>
      <c r="G305" s="5" t="s">
        <v>1</v>
      </c>
      <c r="H305" s="8">
        <v>20000</v>
      </c>
    </row>
    <row r="306" spans="1:8">
      <c r="A306" s="1" t="s">
        <v>10</v>
      </c>
      <c r="B306" s="1" t="s">
        <v>320</v>
      </c>
      <c r="C306" s="1" t="s">
        <v>325</v>
      </c>
      <c r="D306" s="3" t="s">
        <v>13</v>
      </c>
      <c r="E306" s="3"/>
      <c r="F306" s="4">
        <v>20</v>
      </c>
      <c r="G306" s="4" t="s">
        <v>14</v>
      </c>
      <c r="H306" s="8">
        <v>5000</v>
      </c>
    </row>
    <row r="307" spans="1:8">
      <c r="A307" s="1" t="s">
        <v>10</v>
      </c>
      <c r="B307" s="1" t="s">
        <v>320</v>
      </c>
      <c r="C307" s="1" t="s">
        <v>326</v>
      </c>
      <c r="D307" s="3" t="s">
        <v>19</v>
      </c>
      <c r="E307" s="3" t="s">
        <v>25</v>
      </c>
      <c r="F307" s="5">
        <v>50</v>
      </c>
      <c r="G307" s="5" t="s">
        <v>1</v>
      </c>
      <c r="H307" s="8">
        <v>10000</v>
      </c>
    </row>
    <row r="308" spans="1:8">
      <c r="A308" s="1" t="s">
        <v>10</v>
      </c>
      <c r="B308" s="1" t="s">
        <v>320</v>
      </c>
      <c r="C308" s="1" t="s">
        <v>327</v>
      </c>
      <c r="D308" s="3" t="s">
        <v>19</v>
      </c>
      <c r="E308" s="3" t="s">
        <v>25</v>
      </c>
      <c r="F308" s="5">
        <v>50</v>
      </c>
      <c r="G308" s="5" t="s">
        <v>1</v>
      </c>
      <c r="H308" s="8">
        <v>10000</v>
      </c>
    </row>
    <row r="309" spans="1:8">
      <c r="A309" s="1" t="s">
        <v>10</v>
      </c>
      <c r="B309" s="1" t="s">
        <v>320</v>
      </c>
      <c r="C309" s="1" t="s">
        <v>328</v>
      </c>
      <c r="D309" s="3" t="s">
        <v>13</v>
      </c>
      <c r="E309" s="3"/>
      <c r="F309" s="4">
        <v>20</v>
      </c>
      <c r="G309" s="4" t="s">
        <v>14</v>
      </c>
      <c r="H309" s="8">
        <v>62330</v>
      </c>
    </row>
    <row r="310" spans="1:8">
      <c r="A310" s="1" t="s">
        <v>10</v>
      </c>
      <c r="B310" s="1" t="s">
        <v>320</v>
      </c>
      <c r="C310" s="1" t="s">
        <v>329</v>
      </c>
      <c r="D310" s="3" t="s">
        <v>13</v>
      </c>
      <c r="E310" s="3"/>
      <c r="F310" s="4">
        <v>20</v>
      </c>
      <c r="G310" s="4" t="s">
        <v>14</v>
      </c>
      <c r="H310" s="8">
        <v>25060</v>
      </c>
    </row>
    <row r="311" spans="1:8">
      <c r="A311" s="1" t="s">
        <v>10</v>
      </c>
      <c r="B311" s="1" t="s">
        <v>320</v>
      </c>
      <c r="C311" s="1" t="s">
        <v>330</v>
      </c>
      <c r="D311" s="3" t="s">
        <v>13</v>
      </c>
      <c r="E311" s="3"/>
      <c r="F311" s="4">
        <v>20</v>
      </c>
      <c r="G311" s="4" t="s">
        <v>14</v>
      </c>
      <c r="H311" s="8">
        <v>27000</v>
      </c>
    </row>
    <row r="312" spans="1:8">
      <c r="A312" s="1" t="s">
        <v>10</v>
      </c>
      <c r="B312" s="1" t="s">
        <v>320</v>
      </c>
      <c r="C312" s="1" t="s">
        <v>331</v>
      </c>
      <c r="D312" s="3" t="s">
        <v>13</v>
      </c>
      <c r="E312" s="3"/>
      <c r="F312" s="4">
        <v>20</v>
      </c>
      <c r="G312" s="4" t="s">
        <v>14</v>
      </c>
      <c r="H312" s="8">
        <v>38400</v>
      </c>
    </row>
    <row r="313" spans="1:8">
      <c r="A313" s="1" t="s">
        <v>10</v>
      </c>
      <c r="B313" s="1" t="s">
        <v>320</v>
      </c>
      <c r="C313" s="1" t="s">
        <v>332</v>
      </c>
      <c r="D313" s="3" t="s">
        <v>13</v>
      </c>
      <c r="E313" s="3"/>
      <c r="F313" s="4">
        <v>20</v>
      </c>
      <c r="G313" s="4" t="s">
        <v>14</v>
      </c>
      <c r="H313" s="8">
        <v>10000</v>
      </c>
    </row>
    <row r="314" spans="1:8">
      <c r="A314" s="1" t="s">
        <v>10</v>
      </c>
      <c r="B314" s="1" t="s">
        <v>320</v>
      </c>
      <c r="C314" s="1" t="s">
        <v>333</v>
      </c>
      <c r="D314" s="3" t="s">
        <v>13</v>
      </c>
      <c r="E314" s="3"/>
      <c r="F314" s="4">
        <v>20</v>
      </c>
      <c r="G314" s="4" t="s">
        <v>14</v>
      </c>
      <c r="H314" s="8">
        <v>10615</v>
      </c>
    </row>
    <row r="315" spans="1:8">
      <c r="A315" s="1" t="s">
        <v>10</v>
      </c>
      <c r="B315" s="1" t="s">
        <v>320</v>
      </c>
      <c r="C315" s="1" t="s">
        <v>334</v>
      </c>
      <c r="D315" s="3" t="s">
        <v>13</v>
      </c>
      <c r="E315" s="3"/>
      <c r="F315" s="4">
        <v>20</v>
      </c>
      <c r="G315" s="4" t="s">
        <v>14</v>
      </c>
      <c r="H315" s="8">
        <v>4449</v>
      </c>
    </row>
    <row r="316" spans="1:8">
      <c r="A316" s="1" t="s">
        <v>10</v>
      </c>
      <c r="B316" s="1" t="s">
        <v>320</v>
      </c>
      <c r="C316" s="1" t="s">
        <v>335</v>
      </c>
      <c r="D316" s="3" t="s">
        <v>13</v>
      </c>
      <c r="E316" s="3"/>
      <c r="F316" s="4">
        <v>20</v>
      </c>
      <c r="G316" s="4" t="s">
        <v>14</v>
      </c>
      <c r="H316" s="8">
        <v>10000</v>
      </c>
    </row>
    <row r="317" spans="1:8">
      <c r="A317" s="1" t="s">
        <v>10</v>
      </c>
      <c r="B317" s="1" t="s">
        <v>320</v>
      </c>
      <c r="C317" s="1" t="s">
        <v>336</v>
      </c>
      <c r="D317" s="3" t="s">
        <v>13</v>
      </c>
      <c r="E317" s="3"/>
      <c r="F317" s="4">
        <v>20</v>
      </c>
      <c r="G317" s="4" t="s">
        <v>14</v>
      </c>
      <c r="H317" s="8">
        <v>4248</v>
      </c>
    </row>
    <row r="318" spans="1:8">
      <c r="A318" s="1" t="s">
        <v>10</v>
      </c>
      <c r="B318" s="1" t="s">
        <v>320</v>
      </c>
      <c r="C318" s="1" t="s">
        <v>337</v>
      </c>
      <c r="D318" s="3" t="s">
        <v>13</v>
      </c>
      <c r="E318" s="3"/>
      <c r="F318" s="4">
        <v>20</v>
      </c>
      <c r="G318" s="4" t="s">
        <v>14</v>
      </c>
      <c r="H318" s="8">
        <v>15469</v>
      </c>
    </row>
    <row r="319" spans="1:8">
      <c r="A319" s="1" t="s">
        <v>10</v>
      </c>
      <c r="B319" s="1" t="s">
        <v>320</v>
      </c>
      <c r="C319" s="1" t="s">
        <v>338</v>
      </c>
      <c r="D319" s="3" t="s">
        <v>13</v>
      </c>
      <c r="E319" s="3"/>
      <c r="F319" s="4">
        <v>20</v>
      </c>
      <c r="G319" s="4" t="s">
        <v>14</v>
      </c>
      <c r="H319" s="8">
        <v>10000</v>
      </c>
    </row>
    <row r="320" spans="1:8">
      <c r="A320" s="1" t="s">
        <v>10</v>
      </c>
      <c r="B320" s="1" t="s">
        <v>320</v>
      </c>
      <c r="C320" s="1" t="s">
        <v>339</v>
      </c>
      <c r="D320" s="3" t="s">
        <v>13</v>
      </c>
      <c r="E320" s="3"/>
      <c r="F320" s="4">
        <v>20</v>
      </c>
      <c r="G320" s="4" t="s">
        <v>14</v>
      </c>
      <c r="H320" s="8">
        <v>31125</v>
      </c>
    </row>
    <row r="321" spans="1:8">
      <c r="A321" s="1" t="s">
        <v>10</v>
      </c>
      <c r="B321" s="1" t="s">
        <v>320</v>
      </c>
      <c r="C321" s="1" t="s">
        <v>340</v>
      </c>
      <c r="D321" s="3" t="s">
        <v>13</v>
      </c>
      <c r="E321" s="3"/>
      <c r="F321" s="4">
        <v>20</v>
      </c>
      <c r="G321" s="4" t="s">
        <v>14</v>
      </c>
      <c r="H321" s="8">
        <v>20000</v>
      </c>
    </row>
    <row r="322" spans="1:8">
      <c r="A322" s="1" t="s">
        <v>10</v>
      </c>
      <c r="B322" s="1" t="s">
        <v>320</v>
      </c>
      <c r="C322" s="1" t="s">
        <v>341</v>
      </c>
      <c r="D322" s="3" t="s">
        <v>13</v>
      </c>
      <c r="E322" s="3"/>
      <c r="F322" s="4">
        <v>20</v>
      </c>
      <c r="G322" s="4" t="s">
        <v>14</v>
      </c>
      <c r="H322" s="8">
        <v>10000</v>
      </c>
    </row>
    <row r="323" spans="1:8">
      <c r="A323" s="1" t="s">
        <v>10</v>
      </c>
      <c r="B323" s="1" t="s">
        <v>320</v>
      </c>
      <c r="C323" s="1" t="s">
        <v>342</v>
      </c>
      <c r="D323" s="3" t="s">
        <v>13</v>
      </c>
      <c r="E323" s="3"/>
      <c r="F323" s="4">
        <v>20</v>
      </c>
      <c r="G323" s="4" t="s">
        <v>14</v>
      </c>
      <c r="H323" s="8">
        <v>230000</v>
      </c>
    </row>
    <row r="324" spans="1:8">
      <c r="A324" s="1" t="s">
        <v>10</v>
      </c>
      <c r="B324" s="1" t="s">
        <v>320</v>
      </c>
      <c r="C324" s="1" t="s">
        <v>343</v>
      </c>
      <c r="D324" s="3" t="s">
        <v>13</v>
      </c>
      <c r="E324" s="3"/>
      <c r="F324" s="4">
        <v>20</v>
      </c>
      <c r="G324" s="4" t="s">
        <v>14</v>
      </c>
      <c r="H324" s="8">
        <v>2000</v>
      </c>
    </row>
    <row r="325" spans="1:8">
      <c r="A325" s="1" t="s">
        <v>10</v>
      </c>
      <c r="B325" s="1" t="s">
        <v>320</v>
      </c>
      <c r="C325" s="1" t="s">
        <v>344</v>
      </c>
      <c r="D325" s="3" t="s">
        <v>13</v>
      </c>
      <c r="E325" s="3"/>
      <c r="F325" s="4">
        <v>20</v>
      </c>
      <c r="G325" s="4" t="s">
        <v>14</v>
      </c>
      <c r="H325" s="8">
        <v>11600</v>
      </c>
    </row>
    <row r="326" spans="1:8">
      <c r="A326" s="1" t="s">
        <v>10</v>
      </c>
      <c r="B326" s="1" t="s">
        <v>320</v>
      </c>
      <c r="C326" s="1" t="s">
        <v>345</v>
      </c>
      <c r="D326" s="3" t="s">
        <v>13</v>
      </c>
      <c r="E326" s="3"/>
      <c r="F326" s="4">
        <v>20</v>
      </c>
      <c r="G326" s="4" t="s">
        <v>14</v>
      </c>
      <c r="H326" s="8">
        <v>6400</v>
      </c>
    </row>
    <row r="327" spans="1:8">
      <c r="A327" s="1" t="s">
        <v>10</v>
      </c>
      <c r="B327" s="1" t="s">
        <v>320</v>
      </c>
      <c r="C327" s="1" t="s">
        <v>346</v>
      </c>
      <c r="D327" s="3" t="s">
        <v>13</v>
      </c>
      <c r="E327" s="3"/>
      <c r="F327" s="4">
        <v>20</v>
      </c>
      <c r="G327" s="4" t="s">
        <v>14</v>
      </c>
      <c r="H327" s="8">
        <v>50000</v>
      </c>
    </row>
    <row r="328" spans="1:8">
      <c r="A328" s="1" t="s">
        <v>10</v>
      </c>
      <c r="B328" s="1" t="s">
        <v>320</v>
      </c>
      <c r="C328" s="1" t="s">
        <v>347</v>
      </c>
      <c r="D328" s="3" t="s">
        <v>13</v>
      </c>
      <c r="E328" s="3"/>
      <c r="F328" s="4">
        <v>20</v>
      </c>
      <c r="G328" s="4" t="s">
        <v>14</v>
      </c>
      <c r="H328" s="8">
        <v>20000</v>
      </c>
    </row>
    <row r="329" spans="1:8">
      <c r="A329" s="1" t="s">
        <v>10</v>
      </c>
      <c r="B329" s="1" t="s">
        <v>320</v>
      </c>
      <c r="C329" s="1" t="s">
        <v>348</v>
      </c>
      <c r="D329" s="3" t="s">
        <v>13</v>
      </c>
      <c r="E329" s="3"/>
      <c r="F329" s="4">
        <v>20</v>
      </c>
      <c r="G329" s="4" t="s">
        <v>14</v>
      </c>
      <c r="H329" s="8">
        <v>29000</v>
      </c>
    </row>
    <row r="330" spans="1:8">
      <c r="A330" s="1" t="s">
        <v>10</v>
      </c>
      <c r="B330" s="1" t="s">
        <v>320</v>
      </c>
      <c r="C330" s="1" t="s">
        <v>349</v>
      </c>
      <c r="D330" s="3" t="s">
        <v>13</v>
      </c>
      <c r="E330" s="3"/>
      <c r="F330" s="4">
        <v>20</v>
      </c>
      <c r="G330" s="4" t="s">
        <v>14</v>
      </c>
      <c r="H330" s="8">
        <v>35000</v>
      </c>
    </row>
    <row r="331" spans="1:8">
      <c r="A331" s="1" t="s">
        <v>10</v>
      </c>
      <c r="B331" s="1" t="s">
        <v>320</v>
      </c>
      <c r="C331" s="1" t="s">
        <v>350</v>
      </c>
      <c r="D331" s="3" t="s">
        <v>13</v>
      </c>
      <c r="E331" s="3"/>
      <c r="F331" s="4">
        <v>20</v>
      </c>
      <c r="G331" s="4" t="s">
        <v>14</v>
      </c>
      <c r="H331" s="8">
        <v>10638</v>
      </c>
    </row>
    <row r="332" spans="1:8">
      <c r="A332" s="1" t="s">
        <v>10</v>
      </c>
      <c r="B332" s="1" t="s">
        <v>320</v>
      </c>
      <c r="C332" s="1" t="s">
        <v>351</v>
      </c>
      <c r="D332" s="3" t="s">
        <v>13</v>
      </c>
      <c r="E332" s="3"/>
      <c r="F332" s="4">
        <v>20</v>
      </c>
      <c r="G332" s="4" t="s">
        <v>14</v>
      </c>
      <c r="H332" s="8">
        <v>16460</v>
      </c>
    </row>
    <row r="333" spans="1:8">
      <c r="A333" s="1" t="s">
        <v>10</v>
      </c>
      <c r="B333" s="1" t="s">
        <v>320</v>
      </c>
      <c r="C333" s="1" t="s">
        <v>352</v>
      </c>
      <c r="D333" s="3" t="s">
        <v>13</v>
      </c>
      <c r="E333" s="3"/>
      <c r="F333" s="4">
        <v>20</v>
      </c>
      <c r="G333" s="4" t="s">
        <v>14</v>
      </c>
      <c r="H333" s="8">
        <v>3540</v>
      </c>
    </row>
    <row r="334" spans="1:8">
      <c r="A334" s="1" t="s">
        <v>10</v>
      </c>
      <c r="B334" s="1" t="s">
        <v>320</v>
      </c>
      <c r="C334" s="1" t="s">
        <v>353</v>
      </c>
      <c r="D334" s="3" t="s">
        <v>13</v>
      </c>
      <c r="E334" s="3"/>
      <c r="F334" s="4">
        <v>20</v>
      </c>
      <c r="G334" s="4" t="s">
        <v>14</v>
      </c>
      <c r="H334" s="8">
        <v>23129</v>
      </c>
    </row>
    <row r="335" spans="1:8">
      <c r="A335" s="1" t="s">
        <v>10</v>
      </c>
      <c r="B335" s="1" t="s">
        <v>320</v>
      </c>
      <c r="C335" s="1" t="s">
        <v>354</v>
      </c>
      <c r="D335" s="3" t="s">
        <v>13</v>
      </c>
      <c r="E335" s="3"/>
      <c r="F335" s="4">
        <v>20</v>
      </c>
      <c r="G335" s="4" t="s">
        <v>14</v>
      </c>
      <c r="H335" s="8">
        <v>7080</v>
      </c>
    </row>
    <row r="336" spans="1:8">
      <c r="A336" s="1" t="s">
        <v>10</v>
      </c>
      <c r="B336" s="1" t="s">
        <v>320</v>
      </c>
      <c r="C336" s="1" t="s">
        <v>355</v>
      </c>
      <c r="D336" s="3" t="s">
        <v>13</v>
      </c>
      <c r="E336" s="3"/>
      <c r="F336" s="4">
        <v>20</v>
      </c>
      <c r="G336" s="4" t="s">
        <v>14</v>
      </c>
      <c r="H336" s="8">
        <v>4720</v>
      </c>
    </row>
    <row r="337" spans="1:8">
      <c r="A337" s="1" t="s">
        <v>10</v>
      </c>
      <c r="B337" s="1" t="s">
        <v>320</v>
      </c>
      <c r="C337" s="1" t="s">
        <v>356</v>
      </c>
      <c r="D337" s="3" t="s">
        <v>13</v>
      </c>
      <c r="E337" s="3"/>
      <c r="F337" s="4">
        <v>20</v>
      </c>
      <c r="G337" s="4" t="s">
        <v>14</v>
      </c>
      <c r="H337" s="8">
        <v>21600</v>
      </c>
    </row>
    <row r="338" spans="1:8">
      <c r="A338" s="1" t="s">
        <v>10</v>
      </c>
      <c r="B338" s="1" t="s">
        <v>320</v>
      </c>
      <c r="C338" s="1" t="s">
        <v>357</v>
      </c>
      <c r="D338" s="3" t="s">
        <v>13</v>
      </c>
      <c r="E338" s="3"/>
      <c r="F338" s="4">
        <v>20</v>
      </c>
      <c r="G338" s="4" t="s">
        <v>14</v>
      </c>
      <c r="H338" s="8">
        <v>106800</v>
      </c>
    </row>
    <row r="339" spans="1:8">
      <c r="A339" s="1" t="s">
        <v>10</v>
      </c>
      <c r="B339" s="1" t="s">
        <v>320</v>
      </c>
      <c r="C339" s="1" t="s">
        <v>358</v>
      </c>
      <c r="D339" s="3" t="s">
        <v>13</v>
      </c>
      <c r="E339" s="3"/>
      <c r="F339" s="4">
        <v>20</v>
      </c>
      <c r="G339" s="4" t="s">
        <v>14</v>
      </c>
      <c r="H339" s="8">
        <v>5000</v>
      </c>
    </row>
    <row r="340" spans="1:8">
      <c r="A340" s="1" t="s">
        <v>10</v>
      </c>
      <c r="B340" s="1" t="s">
        <v>320</v>
      </c>
      <c r="C340" s="1" t="s">
        <v>359</v>
      </c>
      <c r="D340" s="3" t="s">
        <v>13</v>
      </c>
      <c r="E340" s="3"/>
      <c r="F340" s="4">
        <v>20</v>
      </c>
      <c r="G340" s="4" t="s">
        <v>14</v>
      </c>
      <c r="H340" s="8">
        <v>84386</v>
      </c>
    </row>
    <row r="341" spans="1:8">
      <c r="A341" s="1" t="s">
        <v>10</v>
      </c>
      <c r="B341" s="1" t="s">
        <v>320</v>
      </c>
      <c r="C341" s="1" t="s">
        <v>360</v>
      </c>
      <c r="D341" s="3" t="s">
        <v>13</v>
      </c>
      <c r="E341" s="3"/>
      <c r="F341" s="4">
        <v>20</v>
      </c>
      <c r="G341" s="4" t="s">
        <v>14</v>
      </c>
      <c r="H341" s="8">
        <v>13744</v>
      </c>
    </row>
    <row r="342" spans="1:8">
      <c r="A342" s="1" t="s">
        <v>10</v>
      </c>
      <c r="B342" s="1" t="s">
        <v>320</v>
      </c>
      <c r="C342" s="1" t="s">
        <v>361</v>
      </c>
      <c r="D342" s="3" t="s">
        <v>13</v>
      </c>
      <c r="E342" s="3"/>
      <c r="F342" s="4">
        <v>20</v>
      </c>
      <c r="G342" s="4" t="s">
        <v>14</v>
      </c>
      <c r="H342" s="8">
        <v>10000</v>
      </c>
    </row>
    <row r="343" spans="1:8">
      <c r="A343" s="1" t="s">
        <v>10</v>
      </c>
      <c r="B343" s="1" t="s">
        <v>320</v>
      </c>
      <c r="C343" s="1" t="s">
        <v>362</v>
      </c>
      <c r="D343" s="3" t="s">
        <v>19</v>
      </c>
      <c r="E343" s="3" t="s">
        <v>25</v>
      </c>
      <c r="F343" s="5">
        <v>50</v>
      </c>
      <c r="G343" s="5" t="s">
        <v>1</v>
      </c>
      <c r="H343" s="8">
        <v>10000</v>
      </c>
    </row>
    <row r="344" spans="1:8">
      <c r="A344" s="1" t="s">
        <v>10</v>
      </c>
      <c r="B344" s="1" t="s">
        <v>320</v>
      </c>
      <c r="C344" s="1" t="s">
        <v>363</v>
      </c>
      <c r="D344" s="3" t="s">
        <v>13</v>
      </c>
      <c r="E344" s="3"/>
      <c r="F344" s="4">
        <v>20</v>
      </c>
      <c r="G344" s="4" t="s">
        <v>14</v>
      </c>
      <c r="H344" s="8">
        <v>40000</v>
      </c>
    </row>
    <row r="345" spans="1:8">
      <c r="A345" s="1" t="s">
        <v>10</v>
      </c>
      <c r="B345" s="1" t="s">
        <v>320</v>
      </c>
      <c r="C345" s="1" t="s">
        <v>364</v>
      </c>
      <c r="D345" s="3" t="s">
        <v>19</v>
      </c>
      <c r="E345" s="3" t="s">
        <v>25</v>
      </c>
      <c r="F345" s="5">
        <v>50</v>
      </c>
      <c r="G345" s="5" t="s">
        <v>1</v>
      </c>
      <c r="H345" s="8">
        <v>12000</v>
      </c>
    </row>
    <row r="346" spans="1:8">
      <c r="A346" s="1" t="s">
        <v>10</v>
      </c>
      <c r="B346" s="1" t="s">
        <v>320</v>
      </c>
      <c r="C346" s="1" t="s">
        <v>365</v>
      </c>
      <c r="D346" s="3" t="s">
        <v>19</v>
      </c>
      <c r="E346" s="3" t="s">
        <v>25</v>
      </c>
      <c r="F346" s="5">
        <v>50</v>
      </c>
      <c r="G346" s="5" t="s">
        <v>1</v>
      </c>
      <c r="H346" s="8">
        <v>10000</v>
      </c>
    </row>
    <row r="347" spans="1:8">
      <c r="A347" s="1" t="s">
        <v>10</v>
      </c>
      <c r="B347" s="1" t="s">
        <v>320</v>
      </c>
      <c r="C347" s="1" t="s">
        <v>366</v>
      </c>
      <c r="D347" s="3" t="s">
        <v>19</v>
      </c>
      <c r="E347" s="3" t="s">
        <v>25</v>
      </c>
      <c r="F347" s="5">
        <v>50</v>
      </c>
      <c r="G347" s="5" t="s">
        <v>1</v>
      </c>
      <c r="H347" s="8">
        <v>10000</v>
      </c>
    </row>
    <row r="348" spans="1:8">
      <c r="A348" s="1" t="s">
        <v>10</v>
      </c>
      <c r="B348" s="1" t="s">
        <v>320</v>
      </c>
      <c r="C348" s="1" t="s">
        <v>367</v>
      </c>
      <c r="D348" s="3" t="s">
        <v>19</v>
      </c>
      <c r="E348" s="3" t="s">
        <v>25</v>
      </c>
      <c r="F348" s="5">
        <v>50</v>
      </c>
      <c r="G348" s="5" t="s">
        <v>1</v>
      </c>
      <c r="H348" s="8">
        <v>8000</v>
      </c>
    </row>
    <row r="349" spans="1:8">
      <c r="A349" s="1" t="s">
        <v>10</v>
      </c>
      <c r="B349" s="1" t="s">
        <v>320</v>
      </c>
      <c r="C349" s="1" t="s">
        <v>368</v>
      </c>
      <c r="D349" s="3" t="s">
        <v>19</v>
      </c>
      <c r="E349" s="3" t="s">
        <v>25</v>
      </c>
      <c r="F349" s="5">
        <v>50</v>
      </c>
      <c r="G349" s="5" t="s">
        <v>1</v>
      </c>
      <c r="H349" s="8">
        <v>7000</v>
      </c>
    </row>
    <row r="350" spans="1:8">
      <c r="A350" s="1" t="s">
        <v>10</v>
      </c>
      <c r="B350" s="1" t="s">
        <v>320</v>
      </c>
      <c r="C350" s="1" t="s">
        <v>369</v>
      </c>
      <c r="D350" s="3" t="s">
        <v>19</v>
      </c>
      <c r="E350" s="3" t="s">
        <v>25</v>
      </c>
      <c r="F350" s="5">
        <v>50</v>
      </c>
      <c r="G350" s="5" t="s">
        <v>1</v>
      </c>
      <c r="H350" s="8">
        <v>3000</v>
      </c>
    </row>
    <row r="351" spans="1:8">
      <c r="A351" s="1" t="s">
        <v>10</v>
      </c>
      <c r="B351" s="1" t="s">
        <v>370</v>
      </c>
      <c r="C351" s="1" t="s">
        <v>371</v>
      </c>
      <c r="D351" s="3" t="s">
        <v>13</v>
      </c>
      <c r="E351" s="3"/>
      <c r="F351" s="4">
        <v>20</v>
      </c>
      <c r="G351" s="4" t="s">
        <v>14</v>
      </c>
      <c r="H351" s="8">
        <v>17594</v>
      </c>
    </row>
    <row r="352" spans="1:8">
      <c r="A352" s="1" t="s">
        <v>10</v>
      </c>
      <c r="B352" s="1" t="s">
        <v>370</v>
      </c>
      <c r="C352" s="1" t="s">
        <v>372</v>
      </c>
      <c r="D352" s="3" t="s">
        <v>13</v>
      </c>
      <c r="E352" s="3"/>
      <c r="F352" s="4">
        <v>20</v>
      </c>
      <c r="G352" s="4" t="s">
        <v>14</v>
      </c>
      <c r="H352" s="8">
        <v>6000</v>
      </c>
    </row>
    <row r="353" spans="1:8">
      <c r="A353" s="1" t="s">
        <v>10</v>
      </c>
      <c r="B353" s="1" t="s">
        <v>370</v>
      </c>
      <c r="C353" s="1" t="s">
        <v>373</v>
      </c>
      <c r="D353" s="3" t="s">
        <v>13</v>
      </c>
      <c r="E353" s="3"/>
      <c r="F353" s="4">
        <v>20</v>
      </c>
      <c r="G353" s="4" t="s">
        <v>14</v>
      </c>
      <c r="H353" s="8">
        <v>6000</v>
      </c>
    </row>
    <row r="354" spans="1:8">
      <c r="A354" s="1" t="s">
        <v>10</v>
      </c>
      <c r="B354" s="1" t="s">
        <v>370</v>
      </c>
      <c r="C354" s="1" t="s">
        <v>374</v>
      </c>
      <c r="D354" s="3" t="s">
        <v>19</v>
      </c>
      <c r="E354" s="3" t="s">
        <v>375</v>
      </c>
      <c r="F354" s="5">
        <v>50</v>
      </c>
      <c r="G354" s="5" t="s">
        <v>1</v>
      </c>
      <c r="H354" s="8">
        <v>2500</v>
      </c>
    </row>
    <row r="355" spans="1:8">
      <c r="A355" s="1" t="s">
        <v>10</v>
      </c>
      <c r="B355" s="1" t="s">
        <v>370</v>
      </c>
      <c r="C355" s="1" t="s">
        <v>376</v>
      </c>
      <c r="D355" s="3" t="s">
        <v>19</v>
      </c>
      <c r="E355" s="3" t="s">
        <v>375</v>
      </c>
      <c r="F355" s="5">
        <v>50</v>
      </c>
      <c r="G355" s="5" t="s">
        <v>1</v>
      </c>
      <c r="H355" s="8">
        <v>10000</v>
      </c>
    </row>
    <row r="356" spans="1:8">
      <c r="A356" s="1" t="s">
        <v>10</v>
      </c>
      <c r="B356" s="1" t="s">
        <v>370</v>
      </c>
      <c r="C356" s="1" t="s">
        <v>377</v>
      </c>
      <c r="D356" s="3" t="s">
        <v>13</v>
      </c>
      <c r="E356" s="3"/>
      <c r="F356" s="4">
        <v>20</v>
      </c>
      <c r="G356" s="4" t="s">
        <v>14</v>
      </c>
      <c r="H356" s="8">
        <v>8500</v>
      </c>
    </row>
    <row r="357" spans="1:8">
      <c r="A357" s="1" t="s">
        <v>10</v>
      </c>
      <c r="B357" s="1" t="s">
        <v>370</v>
      </c>
      <c r="C357" s="1" t="s">
        <v>378</v>
      </c>
      <c r="D357" s="3" t="s">
        <v>19</v>
      </c>
      <c r="E357" s="3" t="s">
        <v>375</v>
      </c>
      <c r="F357" s="5">
        <v>50</v>
      </c>
      <c r="G357" s="5" t="s">
        <v>1</v>
      </c>
      <c r="H357" s="8">
        <v>6000</v>
      </c>
    </row>
    <row r="358" spans="1:8">
      <c r="A358" s="1" t="s">
        <v>10</v>
      </c>
      <c r="B358" s="1" t="s">
        <v>370</v>
      </c>
      <c r="C358" s="1" t="s">
        <v>379</v>
      </c>
      <c r="D358" s="3" t="s">
        <v>19</v>
      </c>
      <c r="E358" s="3" t="s">
        <v>375</v>
      </c>
      <c r="F358" s="5">
        <v>50</v>
      </c>
      <c r="G358" s="5" t="s">
        <v>1</v>
      </c>
      <c r="H358" s="8">
        <v>1000</v>
      </c>
    </row>
    <row r="359" spans="1:8">
      <c r="A359" s="1" t="s">
        <v>10</v>
      </c>
      <c r="B359" s="1" t="s">
        <v>370</v>
      </c>
      <c r="C359" s="1" t="s">
        <v>380</v>
      </c>
      <c r="D359" s="3" t="s">
        <v>19</v>
      </c>
      <c r="E359" s="3" t="s">
        <v>375</v>
      </c>
      <c r="F359" s="5">
        <v>50</v>
      </c>
      <c r="G359" s="5" t="s">
        <v>1</v>
      </c>
      <c r="H359" s="8">
        <v>6000</v>
      </c>
    </row>
    <row r="360" spans="1:8">
      <c r="A360" s="1" t="s">
        <v>10</v>
      </c>
      <c r="B360" s="1" t="s">
        <v>370</v>
      </c>
      <c r="C360" s="1" t="s">
        <v>381</v>
      </c>
      <c r="D360" s="3" t="s">
        <v>13</v>
      </c>
      <c r="E360" s="3"/>
      <c r="F360" s="4">
        <v>20</v>
      </c>
      <c r="G360" s="4" t="s">
        <v>14</v>
      </c>
      <c r="H360" s="8">
        <v>10000</v>
      </c>
    </row>
    <row r="361" spans="1:8">
      <c r="A361" s="1" t="s">
        <v>10</v>
      </c>
      <c r="B361" s="1" t="s">
        <v>370</v>
      </c>
      <c r="C361" s="1" t="s">
        <v>382</v>
      </c>
      <c r="D361" s="3" t="s">
        <v>19</v>
      </c>
      <c r="E361" s="3" t="s">
        <v>375</v>
      </c>
      <c r="F361" s="5">
        <v>50</v>
      </c>
      <c r="G361" s="5" t="s">
        <v>1</v>
      </c>
      <c r="H361" s="8">
        <v>4000</v>
      </c>
    </row>
    <row r="362" spans="1:8">
      <c r="A362" s="1" t="s">
        <v>10</v>
      </c>
      <c r="B362" s="1" t="s">
        <v>370</v>
      </c>
      <c r="C362" s="1" t="s">
        <v>383</v>
      </c>
      <c r="D362" s="3" t="s">
        <v>19</v>
      </c>
      <c r="E362" s="3" t="s">
        <v>375</v>
      </c>
      <c r="F362" s="5">
        <v>50</v>
      </c>
      <c r="G362" s="5" t="s">
        <v>1</v>
      </c>
      <c r="H362" s="8">
        <v>12000</v>
      </c>
    </row>
    <row r="363" spans="1:8">
      <c r="A363" s="1" t="s">
        <v>10</v>
      </c>
      <c r="B363" s="1" t="s">
        <v>370</v>
      </c>
      <c r="C363" s="1" t="s">
        <v>384</v>
      </c>
      <c r="D363" s="3" t="s">
        <v>13</v>
      </c>
      <c r="E363" s="3"/>
      <c r="F363" s="4">
        <v>20</v>
      </c>
      <c r="G363" s="4" t="s">
        <v>14</v>
      </c>
      <c r="H363" s="8">
        <v>4000</v>
      </c>
    </row>
    <row r="364" spans="1:8">
      <c r="A364" s="1" t="s">
        <v>385</v>
      </c>
      <c r="B364" s="1" t="s">
        <v>386</v>
      </c>
      <c r="C364" s="1" t="s">
        <v>387</v>
      </c>
      <c r="D364" s="3" t="s">
        <v>13</v>
      </c>
      <c r="E364" s="3"/>
      <c r="F364" s="4">
        <v>20</v>
      </c>
      <c r="G364" s="4" t="s">
        <v>14</v>
      </c>
      <c r="H364" s="8">
        <v>4000</v>
      </c>
    </row>
    <row r="365" spans="1:8">
      <c r="A365" s="1" t="s">
        <v>385</v>
      </c>
      <c r="B365" s="1" t="s">
        <v>386</v>
      </c>
      <c r="C365" s="1" t="s">
        <v>388</v>
      </c>
      <c r="D365" s="3" t="s">
        <v>13</v>
      </c>
      <c r="E365" s="3"/>
      <c r="F365" s="4">
        <v>20</v>
      </c>
      <c r="G365" s="4" t="s">
        <v>14</v>
      </c>
      <c r="H365" s="8">
        <v>8000</v>
      </c>
    </row>
    <row r="366" spans="1:8">
      <c r="A366" s="1" t="s">
        <v>385</v>
      </c>
      <c r="B366" s="1" t="s">
        <v>386</v>
      </c>
      <c r="C366" s="1" t="s">
        <v>389</v>
      </c>
      <c r="D366" s="3" t="s">
        <v>19</v>
      </c>
      <c r="E366" s="3" t="s">
        <v>58</v>
      </c>
      <c r="F366" s="5">
        <v>50</v>
      </c>
      <c r="G366" s="5" t="s">
        <v>1</v>
      </c>
      <c r="H366" s="8">
        <v>5500</v>
      </c>
    </row>
    <row r="367" spans="1:8">
      <c r="A367" s="1" t="s">
        <v>385</v>
      </c>
      <c r="B367" s="1" t="s">
        <v>386</v>
      </c>
      <c r="C367" s="1" t="s">
        <v>390</v>
      </c>
      <c r="D367" s="3" t="s">
        <v>19</v>
      </c>
      <c r="E367" s="3" t="s">
        <v>25</v>
      </c>
      <c r="F367" s="5">
        <v>48.96</v>
      </c>
      <c r="G367" s="5" t="s">
        <v>1</v>
      </c>
      <c r="H367" s="8">
        <v>0</v>
      </c>
    </row>
    <row r="368" spans="1:8">
      <c r="A368" s="1" t="s">
        <v>385</v>
      </c>
      <c r="B368" s="1" t="s">
        <v>386</v>
      </c>
      <c r="C368" s="1" t="s">
        <v>391</v>
      </c>
      <c r="D368" s="3" t="s">
        <v>19</v>
      </c>
      <c r="E368" s="3" t="s">
        <v>58</v>
      </c>
      <c r="F368" s="5">
        <v>50</v>
      </c>
      <c r="G368" s="5" t="s">
        <v>1</v>
      </c>
      <c r="H368" s="8">
        <v>27500</v>
      </c>
    </row>
    <row r="369" spans="1:8">
      <c r="A369" s="1" t="s">
        <v>385</v>
      </c>
      <c r="B369" s="1" t="s">
        <v>386</v>
      </c>
      <c r="C369" s="1" t="s">
        <v>392</v>
      </c>
      <c r="D369" s="3" t="s">
        <v>19</v>
      </c>
      <c r="E369" s="3" t="s">
        <v>58</v>
      </c>
      <c r="F369" s="5">
        <v>50</v>
      </c>
      <c r="G369" s="5" t="s">
        <v>1</v>
      </c>
      <c r="H369" s="8">
        <v>2000</v>
      </c>
    </row>
    <row r="370" spans="1:8">
      <c r="A370" s="1" t="s">
        <v>385</v>
      </c>
      <c r="B370" s="1" t="s">
        <v>386</v>
      </c>
      <c r="C370" s="1" t="s">
        <v>393</v>
      </c>
      <c r="D370" s="3" t="s">
        <v>19</v>
      </c>
      <c r="E370" s="3" t="s">
        <v>58</v>
      </c>
      <c r="F370" s="5">
        <v>50</v>
      </c>
      <c r="G370" s="5" t="s">
        <v>1</v>
      </c>
      <c r="H370" s="8">
        <v>5000</v>
      </c>
    </row>
    <row r="371" spans="1:8">
      <c r="A371" s="1" t="s">
        <v>385</v>
      </c>
      <c r="B371" s="1" t="s">
        <v>386</v>
      </c>
      <c r="C371" s="1" t="s">
        <v>394</v>
      </c>
      <c r="D371" s="3" t="s">
        <v>19</v>
      </c>
      <c r="E371" s="3" t="s">
        <v>25</v>
      </c>
      <c r="F371" s="5">
        <v>50</v>
      </c>
      <c r="G371" s="5" t="s">
        <v>1</v>
      </c>
      <c r="H371" s="8">
        <v>0</v>
      </c>
    </row>
    <row r="372" spans="1:8">
      <c r="A372" s="1" t="s">
        <v>385</v>
      </c>
      <c r="B372" s="1" t="s">
        <v>386</v>
      </c>
      <c r="C372" s="1" t="s">
        <v>395</v>
      </c>
      <c r="D372" s="3" t="s">
        <v>13</v>
      </c>
      <c r="E372" s="3"/>
      <c r="F372" s="4">
        <v>20</v>
      </c>
      <c r="G372" s="4" t="s">
        <v>14</v>
      </c>
      <c r="H372" s="8">
        <v>3000</v>
      </c>
    </row>
    <row r="373" spans="1:8">
      <c r="A373" s="1" t="s">
        <v>385</v>
      </c>
      <c r="B373" s="1" t="s">
        <v>386</v>
      </c>
      <c r="C373" s="1" t="s">
        <v>396</v>
      </c>
      <c r="D373" s="3" t="s">
        <v>13</v>
      </c>
      <c r="E373" s="3"/>
      <c r="F373" s="4">
        <v>20</v>
      </c>
      <c r="G373" s="4" t="s">
        <v>14</v>
      </c>
      <c r="H373" s="8">
        <v>4000</v>
      </c>
    </row>
    <row r="374" spans="1:8">
      <c r="A374" s="1" t="s">
        <v>385</v>
      </c>
      <c r="B374" s="1" t="s">
        <v>386</v>
      </c>
      <c r="C374" s="1" t="s">
        <v>397</v>
      </c>
      <c r="D374" s="3" t="s">
        <v>19</v>
      </c>
      <c r="E374" s="3" t="s">
        <v>25</v>
      </c>
      <c r="F374" s="5">
        <v>50</v>
      </c>
      <c r="G374" s="5" t="s">
        <v>1</v>
      </c>
      <c r="H374" s="8">
        <v>5000</v>
      </c>
    </row>
    <row r="375" spans="1:8">
      <c r="A375" s="1" t="s">
        <v>385</v>
      </c>
      <c r="B375" s="1" t="s">
        <v>386</v>
      </c>
      <c r="C375" s="1" t="s">
        <v>398</v>
      </c>
      <c r="D375" s="3" t="s">
        <v>57</v>
      </c>
      <c r="E375" s="3" t="s">
        <v>399</v>
      </c>
      <c r="F375" s="7">
        <v>70</v>
      </c>
      <c r="G375" s="7" t="s">
        <v>59</v>
      </c>
      <c r="H375" s="8">
        <v>4000</v>
      </c>
    </row>
    <row r="376" spans="1:8">
      <c r="A376" s="1" t="s">
        <v>385</v>
      </c>
      <c r="B376" s="1" t="s">
        <v>386</v>
      </c>
      <c r="C376" s="1" t="s">
        <v>400</v>
      </c>
      <c r="D376" s="3" t="s">
        <v>19</v>
      </c>
      <c r="E376" s="3" t="s">
        <v>58</v>
      </c>
      <c r="F376" s="5">
        <v>50</v>
      </c>
      <c r="G376" s="5" t="s">
        <v>1</v>
      </c>
      <c r="H376" s="8">
        <v>5000</v>
      </c>
    </row>
    <row r="377" spans="1:8">
      <c r="A377" s="1" t="s">
        <v>385</v>
      </c>
      <c r="B377" s="1" t="s">
        <v>386</v>
      </c>
      <c r="C377" s="1" t="s">
        <v>401</v>
      </c>
      <c r="D377" s="3" t="s">
        <v>19</v>
      </c>
      <c r="E377" s="3" t="s">
        <v>92</v>
      </c>
      <c r="F377" s="5">
        <v>41.04</v>
      </c>
      <c r="G377" s="5" t="s">
        <v>1</v>
      </c>
      <c r="H377" s="8">
        <v>3000</v>
      </c>
    </row>
    <row r="378" spans="1:8">
      <c r="A378" s="1" t="s">
        <v>385</v>
      </c>
      <c r="B378" s="1" t="s">
        <v>386</v>
      </c>
      <c r="C378" s="1" t="s">
        <v>402</v>
      </c>
      <c r="D378" s="3" t="s">
        <v>13</v>
      </c>
      <c r="E378" s="3"/>
      <c r="F378" s="4">
        <v>20</v>
      </c>
      <c r="G378" s="4" t="s">
        <v>14</v>
      </c>
      <c r="H378" s="8">
        <v>7000</v>
      </c>
    </row>
    <row r="379" spans="1:8">
      <c r="A379" s="1" t="s">
        <v>385</v>
      </c>
      <c r="B379" s="1" t="s">
        <v>386</v>
      </c>
      <c r="C379" s="1" t="s">
        <v>403</v>
      </c>
      <c r="D379" s="3" t="s">
        <v>13</v>
      </c>
      <c r="E379" s="3"/>
      <c r="F379" s="4">
        <v>20</v>
      </c>
      <c r="G379" s="4" t="s">
        <v>14</v>
      </c>
      <c r="H379" s="8">
        <v>8000</v>
      </c>
    </row>
    <row r="380" spans="1:8">
      <c r="A380" s="1" t="s">
        <v>385</v>
      </c>
      <c r="B380" s="1" t="s">
        <v>386</v>
      </c>
      <c r="C380" s="1" t="s">
        <v>404</v>
      </c>
      <c r="D380" s="3" t="s">
        <v>19</v>
      </c>
      <c r="E380" s="3" t="s">
        <v>301</v>
      </c>
      <c r="F380" s="5">
        <v>50</v>
      </c>
      <c r="G380" s="5" t="s">
        <v>1</v>
      </c>
      <c r="H380" s="8">
        <v>5000</v>
      </c>
    </row>
    <row r="381" spans="1:8">
      <c r="A381" s="1" t="s">
        <v>385</v>
      </c>
      <c r="B381" s="1" t="s">
        <v>386</v>
      </c>
      <c r="C381" s="1" t="s">
        <v>405</v>
      </c>
      <c r="D381" s="3" t="s">
        <v>19</v>
      </c>
      <c r="E381" s="3" t="s">
        <v>104</v>
      </c>
      <c r="F381" s="5">
        <v>40.65</v>
      </c>
      <c r="G381" s="5" t="s">
        <v>1</v>
      </c>
      <c r="H381" s="8">
        <v>7000</v>
      </c>
    </row>
    <row r="382" spans="1:8">
      <c r="A382" s="1" t="s">
        <v>385</v>
      </c>
      <c r="B382" s="1" t="s">
        <v>386</v>
      </c>
      <c r="C382" s="1" t="s">
        <v>406</v>
      </c>
      <c r="D382" s="3" t="s">
        <v>19</v>
      </c>
      <c r="E382" s="3" t="s">
        <v>58</v>
      </c>
      <c r="F382" s="5">
        <v>50</v>
      </c>
      <c r="G382" s="5" t="s">
        <v>1</v>
      </c>
      <c r="H382" s="8">
        <v>7000</v>
      </c>
    </row>
    <row r="383" spans="1:8">
      <c r="A383" s="1" t="s">
        <v>385</v>
      </c>
      <c r="B383" s="1" t="s">
        <v>386</v>
      </c>
      <c r="C383" s="1" t="s">
        <v>407</v>
      </c>
      <c r="D383" s="3" t="s">
        <v>19</v>
      </c>
      <c r="E383" s="3" t="s">
        <v>195</v>
      </c>
      <c r="F383" s="5">
        <v>50</v>
      </c>
      <c r="G383" s="5" t="s">
        <v>1</v>
      </c>
      <c r="H383" s="8">
        <v>6000</v>
      </c>
    </row>
    <row r="384" spans="1:8">
      <c r="A384" s="1" t="s">
        <v>385</v>
      </c>
      <c r="B384" s="1" t="s">
        <v>386</v>
      </c>
      <c r="C384" s="1" t="s">
        <v>408</v>
      </c>
      <c r="D384" s="3" t="s">
        <v>19</v>
      </c>
      <c r="E384" s="3" t="s">
        <v>58</v>
      </c>
      <c r="F384" s="5">
        <v>50</v>
      </c>
      <c r="G384" s="5" t="s">
        <v>1</v>
      </c>
      <c r="H384" s="8">
        <v>7000</v>
      </c>
    </row>
    <row r="385" spans="1:8">
      <c r="A385" s="1" t="s">
        <v>385</v>
      </c>
      <c r="B385" s="1" t="s">
        <v>386</v>
      </c>
      <c r="C385" s="1" t="s">
        <v>409</v>
      </c>
      <c r="D385" s="3" t="s">
        <v>19</v>
      </c>
      <c r="E385" s="3" t="s">
        <v>58</v>
      </c>
      <c r="F385" s="5">
        <v>50</v>
      </c>
      <c r="G385" s="5" t="s">
        <v>1</v>
      </c>
      <c r="H385" s="8">
        <v>2000</v>
      </c>
    </row>
    <row r="386" spans="1:8">
      <c r="A386" s="1" t="s">
        <v>385</v>
      </c>
      <c r="B386" s="1" t="s">
        <v>386</v>
      </c>
      <c r="C386" s="1" t="s">
        <v>410</v>
      </c>
      <c r="D386" s="3" t="s">
        <v>19</v>
      </c>
      <c r="E386" s="3" t="s">
        <v>301</v>
      </c>
      <c r="F386" s="5">
        <v>50</v>
      </c>
      <c r="G386" s="5" t="s">
        <v>1</v>
      </c>
      <c r="H386" s="8">
        <v>2000</v>
      </c>
    </row>
    <row r="387" spans="1:8">
      <c r="A387" s="1" t="s">
        <v>385</v>
      </c>
      <c r="B387" s="1" t="s">
        <v>386</v>
      </c>
      <c r="C387" s="1" t="s">
        <v>411</v>
      </c>
      <c r="D387" s="3" t="s">
        <v>19</v>
      </c>
      <c r="E387" s="3" t="s">
        <v>301</v>
      </c>
      <c r="F387" s="6">
        <v>90</v>
      </c>
      <c r="G387" s="6" t="s">
        <v>27</v>
      </c>
      <c r="H387" s="8">
        <v>49532</v>
      </c>
    </row>
    <row r="388" spans="1:8">
      <c r="A388" s="1" t="s">
        <v>385</v>
      </c>
      <c r="B388" s="1" t="s">
        <v>386</v>
      </c>
      <c r="C388" s="1" t="s">
        <v>412</v>
      </c>
      <c r="D388" s="3" t="s">
        <v>19</v>
      </c>
      <c r="E388" s="3" t="s">
        <v>104</v>
      </c>
      <c r="F388" s="5">
        <v>45.19</v>
      </c>
      <c r="G388" s="5" t="s">
        <v>1</v>
      </c>
      <c r="H388" s="8">
        <v>7000</v>
      </c>
    </row>
    <row r="389" spans="1:8">
      <c r="A389" s="1" t="s">
        <v>385</v>
      </c>
      <c r="B389" s="1" t="s">
        <v>386</v>
      </c>
      <c r="C389" s="1" t="s">
        <v>413</v>
      </c>
      <c r="D389" s="3" t="s">
        <v>19</v>
      </c>
      <c r="E389" s="3" t="s">
        <v>104</v>
      </c>
      <c r="F389" s="5">
        <v>50</v>
      </c>
      <c r="G389" s="5" t="s">
        <v>1</v>
      </c>
      <c r="H389" s="8">
        <v>7000</v>
      </c>
    </row>
    <row r="390" spans="1:8">
      <c r="A390" s="1" t="s">
        <v>385</v>
      </c>
      <c r="B390" s="1" t="s">
        <v>386</v>
      </c>
      <c r="C390" s="1" t="s">
        <v>414</v>
      </c>
      <c r="D390" s="3" t="s">
        <v>19</v>
      </c>
      <c r="E390" s="3" t="s">
        <v>104</v>
      </c>
      <c r="F390" s="5">
        <v>50</v>
      </c>
      <c r="G390" s="5" t="s">
        <v>1</v>
      </c>
      <c r="H390" s="8">
        <v>9500</v>
      </c>
    </row>
    <row r="391" spans="1:8">
      <c r="A391" s="1" t="s">
        <v>385</v>
      </c>
      <c r="B391" s="1" t="s">
        <v>386</v>
      </c>
      <c r="C391" s="1" t="s">
        <v>415</v>
      </c>
      <c r="D391" s="3" t="s">
        <v>19</v>
      </c>
      <c r="E391" s="3" t="s">
        <v>84</v>
      </c>
      <c r="F391" s="5">
        <v>40.78</v>
      </c>
      <c r="G391" s="5" t="s">
        <v>1</v>
      </c>
      <c r="H391" s="8">
        <v>5000</v>
      </c>
    </row>
    <row r="392" spans="1:8">
      <c r="A392" s="1" t="s">
        <v>385</v>
      </c>
      <c r="B392" s="1" t="s">
        <v>386</v>
      </c>
      <c r="C392" s="1" t="s">
        <v>416</v>
      </c>
      <c r="D392" s="3" t="s">
        <v>61</v>
      </c>
      <c r="E392" s="3" t="s">
        <v>233</v>
      </c>
      <c r="F392" s="6">
        <v>90</v>
      </c>
      <c r="G392" s="6" t="s">
        <v>27</v>
      </c>
      <c r="H392" s="8">
        <v>7750</v>
      </c>
    </row>
    <row r="393" spans="1:8">
      <c r="A393" s="1" t="s">
        <v>385</v>
      </c>
      <c r="B393" s="1" t="s">
        <v>386</v>
      </c>
      <c r="C393" s="1" t="s">
        <v>417</v>
      </c>
      <c r="D393" s="3" t="s">
        <v>57</v>
      </c>
      <c r="E393" s="3" t="s">
        <v>58</v>
      </c>
      <c r="F393" s="7">
        <v>70</v>
      </c>
      <c r="G393" s="7" t="s">
        <v>59</v>
      </c>
      <c r="H393" s="8">
        <v>12750</v>
      </c>
    </row>
    <row r="394" spans="1:8">
      <c r="A394" s="1" t="s">
        <v>385</v>
      </c>
      <c r="B394" s="1" t="s">
        <v>386</v>
      </c>
      <c r="C394" s="1" t="s">
        <v>418</v>
      </c>
      <c r="D394" s="3" t="s">
        <v>13</v>
      </c>
      <c r="E394" s="3"/>
      <c r="F394" s="4">
        <v>20</v>
      </c>
      <c r="G394" s="4" t="s">
        <v>14</v>
      </c>
      <c r="H394" s="8">
        <v>5000</v>
      </c>
    </row>
    <row r="395" spans="1:8">
      <c r="A395" s="1" t="s">
        <v>385</v>
      </c>
      <c r="B395" s="1" t="s">
        <v>386</v>
      </c>
      <c r="C395" s="1" t="s">
        <v>419</v>
      </c>
      <c r="D395" s="3" t="s">
        <v>13</v>
      </c>
      <c r="E395" s="3"/>
      <c r="F395" s="4">
        <v>20</v>
      </c>
      <c r="G395" s="4" t="s">
        <v>14</v>
      </c>
      <c r="H395" s="8">
        <v>8000</v>
      </c>
    </row>
    <row r="396" spans="1:8">
      <c r="A396" s="1" t="s">
        <v>385</v>
      </c>
      <c r="B396" s="1" t="s">
        <v>386</v>
      </c>
      <c r="C396" s="1" t="s">
        <v>420</v>
      </c>
      <c r="D396" s="3" t="s">
        <v>19</v>
      </c>
      <c r="E396" s="3" t="s">
        <v>58</v>
      </c>
      <c r="F396" s="5">
        <v>50</v>
      </c>
      <c r="G396" s="5" t="s">
        <v>1</v>
      </c>
      <c r="H396" s="8">
        <v>5500</v>
      </c>
    </row>
    <row r="397" spans="1:8">
      <c r="A397" s="1" t="s">
        <v>385</v>
      </c>
      <c r="B397" s="1" t="s">
        <v>386</v>
      </c>
      <c r="C397" s="1" t="s">
        <v>421</v>
      </c>
      <c r="D397" s="3" t="s">
        <v>19</v>
      </c>
      <c r="E397" s="3" t="s">
        <v>58</v>
      </c>
      <c r="F397" s="5">
        <v>50</v>
      </c>
      <c r="G397" s="5" t="s">
        <v>1</v>
      </c>
      <c r="H397" s="8">
        <v>12000</v>
      </c>
    </row>
    <row r="398" spans="1:8">
      <c r="A398" s="1" t="s">
        <v>385</v>
      </c>
      <c r="B398" s="1" t="s">
        <v>386</v>
      </c>
      <c r="C398" s="1" t="s">
        <v>391</v>
      </c>
      <c r="D398" s="3" t="s">
        <v>19</v>
      </c>
      <c r="E398" s="3" t="s">
        <v>58</v>
      </c>
      <c r="F398" s="5">
        <v>50</v>
      </c>
      <c r="G398" s="5" t="s">
        <v>1</v>
      </c>
      <c r="H398" s="8">
        <v>27500</v>
      </c>
    </row>
    <row r="399" spans="1:8">
      <c r="A399" s="1" t="s">
        <v>385</v>
      </c>
      <c r="B399" s="1" t="s">
        <v>386</v>
      </c>
      <c r="C399" s="1" t="s">
        <v>422</v>
      </c>
      <c r="D399" s="3" t="s">
        <v>19</v>
      </c>
      <c r="E399" s="3" t="s">
        <v>58</v>
      </c>
      <c r="F399" s="5">
        <v>50</v>
      </c>
      <c r="G399" s="5" t="s">
        <v>1</v>
      </c>
      <c r="H399" s="8">
        <v>4830</v>
      </c>
    </row>
    <row r="400" spans="1:8">
      <c r="A400" s="1" t="s">
        <v>385</v>
      </c>
      <c r="B400" s="1" t="s">
        <v>386</v>
      </c>
      <c r="C400" s="1" t="s">
        <v>423</v>
      </c>
      <c r="D400" s="3" t="s">
        <v>19</v>
      </c>
      <c r="E400" s="3" t="s">
        <v>58</v>
      </c>
      <c r="F400" s="5">
        <v>50</v>
      </c>
      <c r="G400" s="5" t="s">
        <v>1</v>
      </c>
      <c r="H400" s="8">
        <v>0</v>
      </c>
    </row>
    <row r="401" spans="1:8">
      <c r="A401" s="1" t="s">
        <v>385</v>
      </c>
      <c r="B401" s="1" t="s">
        <v>386</v>
      </c>
      <c r="C401" s="1" t="s">
        <v>424</v>
      </c>
      <c r="D401" s="3" t="s">
        <v>13</v>
      </c>
      <c r="E401" s="3"/>
      <c r="F401" s="4">
        <v>20</v>
      </c>
      <c r="G401" s="4" t="s">
        <v>14</v>
      </c>
      <c r="H401" s="8">
        <v>2000</v>
      </c>
    </row>
    <row r="402" spans="1:8">
      <c r="A402" s="1" t="s">
        <v>385</v>
      </c>
      <c r="B402" s="1" t="s">
        <v>386</v>
      </c>
      <c r="C402" s="1" t="s">
        <v>425</v>
      </c>
      <c r="D402" s="3" t="s">
        <v>13</v>
      </c>
      <c r="E402" s="3"/>
      <c r="F402" s="4">
        <v>20</v>
      </c>
      <c r="G402" s="4" t="s">
        <v>14</v>
      </c>
      <c r="H402" s="8">
        <v>3000</v>
      </c>
    </row>
    <row r="403" spans="1:8">
      <c r="A403" s="1" t="s">
        <v>385</v>
      </c>
      <c r="B403" s="1" t="s">
        <v>386</v>
      </c>
      <c r="C403" s="1" t="s">
        <v>426</v>
      </c>
      <c r="D403" s="3" t="s">
        <v>19</v>
      </c>
      <c r="E403" s="3" t="s">
        <v>58</v>
      </c>
      <c r="F403" s="5">
        <v>50</v>
      </c>
      <c r="G403" s="5" t="s">
        <v>1</v>
      </c>
      <c r="H403" s="8">
        <v>5000</v>
      </c>
    </row>
    <row r="404" spans="1:8">
      <c r="A404" s="1" t="s">
        <v>385</v>
      </c>
      <c r="B404" s="1" t="s">
        <v>386</v>
      </c>
      <c r="C404" s="1" t="s">
        <v>427</v>
      </c>
      <c r="D404" s="3" t="s">
        <v>19</v>
      </c>
      <c r="E404" s="3" t="s">
        <v>58</v>
      </c>
      <c r="F404" s="5">
        <v>50</v>
      </c>
      <c r="G404" s="5" t="s">
        <v>1</v>
      </c>
      <c r="H404" s="8">
        <v>3000</v>
      </c>
    </row>
    <row r="405" spans="1:8">
      <c r="A405" s="1" t="s">
        <v>385</v>
      </c>
      <c r="B405" s="1" t="s">
        <v>386</v>
      </c>
      <c r="C405" s="1" t="s">
        <v>428</v>
      </c>
      <c r="D405" s="3" t="s">
        <v>61</v>
      </c>
      <c r="E405" s="3" t="s">
        <v>58</v>
      </c>
      <c r="F405" s="6">
        <v>90</v>
      </c>
      <c r="G405" s="6" t="s">
        <v>27</v>
      </c>
      <c r="H405" s="8">
        <v>5000</v>
      </c>
    </row>
    <row r="406" spans="1:8">
      <c r="A406" s="1" t="s">
        <v>385</v>
      </c>
      <c r="B406" s="1" t="s">
        <v>386</v>
      </c>
      <c r="C406" s="1" t="s">
        <v>429</v>
      </c>
      <c r="D406" s="3" t="s">
        <v>19</v>
      </c>
      <c r="E406" s="3" t="s">
        <v>58</v>
      </c>
      <c r="F406" s="5">
        <v>50</v>
      </c>
      <c r="G406" s="5" t="s">
        <v>1</v>
      </c>
      <c r="H406" s="8">
        <v>12500</v>
      </c>
    </row>
    <row r="407" spans="1:8">
      <c r="A407" s="1" t="s">
        <v>385</v>
      </c>
      <c r="B407" s="1" t="s">
        <v>386</v>
      </c>
      <c r="C407" s="1" t="s">
        <v>430</v>
      </c>
      <c r="D407" s="3" t="s">
        <v>13</v>
      </c>
      <c r="E407" s="3"/>
      <c r="F407" s="4">
        <v>20</v>
      </c>
      <c r="G407" s="4" t="s">
        <v>14</v>
      </c>
      <c r="H407" s="8">
        <v>2000</v>
      </c>
    </row>
    <row r="408" spans="1:8">
      <c r="A408" s="1" t="s">
        <v>385</v>
      </c>
      <c r="B408" s="1" t="s">
        <v>386</v>
      </c>
      <c r="C408" s="1" t="s">
        <v>431</v>
      </c>
      <c r="D408" s="3" t="s">
        <v>13</v>
      </c>
      <c r="E408" s="3"/>
      <c r="F408" s="4">
        <v>20</v>
      </c>
      <c r="G408" s="4" t="s">
        <v>14</v>
      </c>
      <c r="H408" s="8">
        <v>4000</v>
      </c>
    </row>
    <row r="409" spans="1:8">
      <c r="A409" s="1" t="s">
        <v>385</v>
      </c>
      <c r="B409" s="1" t="s">
        <v>386</v>
      </c>
      <c r="C409" s="1" t="s">
        <v>432</v>
      </c>
      <c r="D409" s="3" t="s">
        <v>19</v>
      </c>
      <c r="E409" s="3" t="s">
        <v>25</v>
      </c>
      <c r="F409" s="5">
        <v>50</v>
      </c>
      <c r="G409" s="5" t="s">
        <v>1</v>
      </c>
      <c r="H409" s="8">
        <v>6750</v>
      </c>
    </row>
    <row r="410" spans="1:8">
      <c r="A410" s="1" t="s">
        <v>385</v>
      </c>
      <c r="B410" s="1" t="s">
        <v>386</v>
      </c>
      <c r="C410" s="1" t="s">
        <v>433</v>
      </c>
      <c r="D410" s="3" t="s">
        <v>19</v>
      </c>
      <c r="E410" s="3" t="s">
        <v>58</v>
      </c>
      <c r="F410" s="5">
        <v>50</v>
      </c>
      <c r="G410" s="5" t="s">
        <v>1</v>
      </c>
      <c r="H410" s="8">
        <v>6750</v>
      </c>
    </row>
    <row r="411" spans="1:8">
      <c r="A411" s="1" t="s">
        <v>385</v>
      </c>
      <c r="B411" s="1" t="s">
        <v>386</v>
      </c>
      <c r="C411" s="1" t="s">
        <v>434</v>
      </c>
      <c r="D411" s="3" t="s">
        <v>19</v>
      </c>
      <c r="E411" s="3" t="s">
        <v>58</v>
      </c>
      <c r="F411" s="5">
        <v>50</v>
      </c>
      <c r="G411" s="5" t="s">
        <v>1</v>
      </c>
      <c r="H411" s="8">
        <v>3600</v>
      </c>
    </row>
    <row r="412" spans="1:8">
      <c r="A412" s="1" t="s">
        <v>385</v>
      </c>
      <c r="B412" s="1" t="s">
        <v>386</v>
      </c>
      <c r="C412" s="1" t="s">
        <v>435</v>
      </c>
      <c r="D412" s="3" t="s">
        <v>19</v>
      </c>
      <c r="E412" s="3" t="s">
        <v>58</v>
      </c>
      <c r="F412" s="5">
        <v>50</v>
      </c>
      <c r="G412" s="5" t="s">
        <v>1</v>
      </c>
      <c r="H412" s="8">
        <v>3150</v>
      </c>
    </row>
    <row r="413" spans="1:8">
      <c r="A413" s="1" t="s">
        <v>385</v>
      </c>
      <c r="B413" s="1" t="s">
        <v>386</v>
      </c>
      <c r="C413" s="1" t="s">
        <v>436</v>
      </c>
      <c r="D413" s="3" t="s">
        <v>57</v>
      </c>
      <c r="E413" s="3" t="s">
        <v>58</v>
      </c>
      <c r="F413" s="7">
        <v>70</v>
      </c>
      <c r="G413" s="7" t="s">
        <v>59</v>
      </c>
      <c r="H413" s="8">
        <v>6750</v>
      </c>
    </row>
    <row r="414" spans="1:8">
      <c r="A414" s="1" t="s">
        <v>385</v>
      </c>
      <c r="B414" s="1" t="s">
        <v>386</v>
      </c>
      <c r="C414" s="1" t="s">
        <v>437</v>
      </c>
      <c r="D414" s="3" t="s">
        <v>61</v>
      </c>
      <c r="E414" s="3" t="s">
        <v>438</v>
      </c>
      <c r="F414" s="6">
        <v>90</v>
      </c>
      <c r="G414" s="6" t="s">
        <v>27</v>
      </c>
      <c r="H414" s="8">
        <v>1520</v>
      </c>
    </row>
    <row r="415" spans="1:8">
      <c r="A415" s="1" t="s">
        <v>385</v>
      </c>
      <c r="B415" s="1" t="s">
        <v>386</v>
      </c>
      <c r="C415" s="1" t="s">
        <v>439</v>
      </c>
      <c r="D415" s="3" t="s">
        <v>19</v>
      </c>
      <c r="E415" s="3" t="s">
        <v>301</v>
      </c>
      <c r="F415" s="5">
        <v>50</v>
      </c>
      <c r="G415" s="5" t="s">
        <v>1</v>
      </c>
      <c r="H415" s="8">
        <v>5771</v>
      </c>
    </row>
    <row r="416" spans="1:8">
      <c r="A416" s="1" t="s">
        <v>385</v>
      </c>
      <c r="B416" s="1" t="s">
        <v>386</v>
      </c>
      <c r="C416" s="1" t="s">
        <v>440</v>
      </c>
      <c r="D416" s="3" t="s">
        <v>61</v>
      </c>
      <c r="E416" s="3" t="s">
        <v>58</v>
      </c>
      <c r="F416" s="6">
        <v>90</v>
      </c>
      <c r="G416" s="6" t="s">
        <v>27</v>
      </c>
      <c r="H416" s="8">
        <v>1720</v>
      </c>
    </row>
    <row r="417" spans="1:8">
      <c r="A417" s="1" t="s">
        <v>385</v>
      </c>
      <c r="B417" s="1" t="s">
        <v>386</v>
      </c>
      <c r="C417" s="1" t="s">
        <v>441</v>
      </c>
      <c r="D417" s="3" t="s">
        <v>19</v>
      </c>
      <c r="E417" s="3" t="s">
        <v>438</v>
      </c>
      <c r="F417" s="5">
        <v>50</v>
      </c>
      <c r="G417" s="5" t="s">
        <v>1</v>
      </c>
      <c r="H417" s="8">
        <v>15000</v>
      </c>
    </row>
    <row r="418" spans="1:8">
      <c r="A418" s="1" t="s">
        <v>385</v>
      </c>
      <c r="B418" s="1" t="s">
        <v>386</v>
      </c>
      <c r="C418" s="1" t="s">
        <v>442</v>
      </c>
      <c r="D418" s="3" t="s">
        <v>13</v>
      </c>
      <c r="E418" s="3"/>
      <c r="F418" s="4">
        <v>20</v>
      </c>
      <c r="G418" s="4" t="s">
        <v>14</v>
      </c>
      <c r="H418" s="8">
        <v>1500</v>
      </c>
    </row>
    <row r="419" spans="1:8">
      <c r="A419" s="1" t="s">
        <v>385</v>
      </c>
      <c r="B419" s="1" t="s">
        <v>386</v>
      </c>
      <c r="C419" s="1" t="s">
        <v>443</v>
      </c>
      <c r="D419" s="3" t="s">
        <v>13</v>
      </c>
      <c r="E419" s="3"/>
      <c r="F419" s="4">
        <v>20</v>
      </c>
      <c r="G419" s="4" t="s">
        <v>14</v>
      </c>
      <c r="H419" s="8">
        <v>5000</v>
      </c>
    </row>
    <row r="420" spans="1:8">
      <c r="A420" s="1" t="s">
        <v>385</v>
      </c>
      <c r="B420" s="1" t="s">
        <v>386</v>
      </c>
      <c r="C420" s="1" t="s">
        <v>444</v>
      </c>
      <c r="D420" s="3" t="s">
        <v>19</v>
      </c>
      <c r="E420" s="3" t="s">
        <v>25</v>
      </c>
      <c r="F420" s="5">
        <v>50</v>
      </c>
      <c r="G420" s="5" t="s">
        <v>1</v>
      </c>
      <c r="H420" s="8">
        <v>2400</v>
      </c>
    </row>
    <row r="421" spans="1:8">
      <c r="A421" s="1" t="s">
        <v>385</v>
      </c>
      <c r="B421" s="1" t="s">
        <v>386</v>
      </c>
      <c r="C421" s="1" t="s">
        <v>445</v>
      </c>
      <c r="D421" s="3" t="s">
        <v>19</v>
      </c>
      <c r="E421" s="3" t="s">
        <v>58</v>
      </c>
      <c r="F421" s="5">
        <v>50</v>
      </c>
      <c r="G421" s="5" t="s">
        <v>1</v>
      </c>
      <c r="H421" s="8">
        <v>1100</v>
      </c>
    </row>
    <row r="422" spans="1:8">
      <c r="A422" s="1" t="s">
        <v>385</v>
      </c>
      <c r="B422" s="1" t="s">
        <v>386</v>
      </c>
      <c r="C422" s="1" t="s">
        <v>446</v>
      </c>
      <c r="D422" s="3" t="s">
        <v>13</v>
      </c>
      <c r="E422" s="3"/>
      <c r="F422" s="4">
        <v>20</v>
      </c>
      <c r="G422" s="4" t="s">
        <v>14</v>
      </c>
      <c r="H422" s="8">
        <v>2000</v>
      </c>
    </row>
    <row r="423" spans="1:8">
      <c r="A423" s="1" t="s">
        <v>385</v>
      </c>
      <c r="B423" s="1" t="s">
        <v>386</v>
      </c>
      <c r="C423" s="1" t="s">
        <v>447</v>
      </c>
      <c r="D423" s="3" t="s">
        <v>13</v>
      </c>
      <c r="E423" s="3"/>
      <c r="F423" s="4">
        <v>20</v>
      </c>
      <c r="G423" s="4" t="s">
        <v>14</v>
      </c>
      <c r="H423" s="8">
        <v>2000</v>
      </c>
    </row>
    <row r="424" spans="1:8">
      <c r="A424" s="1" t="s">
        <v>385</v>
      </c>
      <c r="B424" s="1" t="s">
        <v>386</v>
      </c>
      <c r="C424" s="1" t="s">
        <v>448</v>
      </c>
      <c r="D424" s="3" t="s">
        <v>19</v>
      </c>
      <c r="E424" s="3"/>
      <c r="F424" s="5">
        <v>40.130000000000003</v>
      </c>
      <c r="G424" s="5" t="s">
        <v>1</v>
      </c>
      <c r="H424" s="8">
        <v>1200</v>
      </c>
    </row>
    <row r="425" spans="1:8">
      <c r="A425" s="1" t="s">
        <v>385</v>
      </c>
      <c r="B425" s="1" t="s">
        <v>386</v>
      </c>
      <c r="C425" s="1" t="s">
        <v>449</v>
      </c>
      <c r="D425" s="3" t="s">
        <v>57</v>
      </c>
      <c r="E425" s="3"/>
      <c r="F425" s="7">
        <v>60.13</v>
      </c>
      <c r="G425" s="7" t="s">
        <v>59</v>
      </c>
      <c r="H425" s="8">
        <v>8450</v>
      </c>
    </row>
    <row r="426" spans="1:8">
      <c r="A426" s="1" t="s">
        <v>385</v>
      </c>
      <c r="B426" s="1" t="s">
        <v>386</v>
      </c>
      <c r="C426" s="1" t="s">
        <v>450</v>
      </c>
      <c r="D426" s="3" t="s">
        <v>13</v>
      </c>
      <c r="E426" s="3"/>
      <c r="F426" s="4">
        <v>20</v>
      </c>
      <c r="G426" s="4" t="s">
        <v>14</v>
      </c>
      <c r="H426" s="8">
        <v>550</v>
      </c>
    </row>
    <row r="427" spans="1:8">
      <c r="A427" s="1" t="s">
        <v>385</v>
      </c>
      <c r="B427" s="1" t="s">
        <v>386</v>
      </c>
      <c r="C427" s="1" t="s">
        <v>451</v>
      </c>
      <c r="D427" s="3" t="s">
        <v>61</v>
      </c>
      <c r="E427" s="3" t="s">
        <v>231</v>
      </c>
      <c r="F427" s="6">
        <v>80.13</v>
      </c>
      <c r="G427" s="6" t="s">
        <v>27</v>
      </c>
      <c r="H427" s="8">
        <v>400</v>
      </c>
    </row>
    <row r="428" spans="1:8">
      <c r="A428" s="1" t="s">
        <v>385</v>
      </c>
      <c r="B428" s="1" t="s">
        <v>386</v>
      </c>
      <c r="C428" s="1" t="s">
        <v>452</v>
      </c>
      <c r="D428" s="3" t="s">
        <v>61</v>
      </c>
      <c r="E428" s="3" t="s">
        <v>233</v>
      </c>
      <c r="F428" s="6">
        <v>80.13</v>
      </c>
      <c r="G428" s="6" t="s">
        <v>27</v>
      </c>
      <c r="H428" s="8">
        <v>4000</v>
      </c>
    </row>
    <row r="429" spans="1:8">
      <c r="A429" s="1" t="s">
        <v>385</v>
      </c>
      <c r="B429" s="1" t="s">
        <v>386</v>
      </c>
      <c r="C429" s="1" t="s">
        <v>453</v>
      </c>
      <c r="D429" s="3" t="s">
        <v>19</v>
      </c>
      <c r="E429" s="3" t="s">
        <v>150</v>
      </c>
      <c r="F429" s="5">
        <v>40.130000000000003</v>
      </c>
      <c r="G429" s="5" t="s">
        <v>1</v>
      </c>
      <c r="H429" s="8">
        <v>3040</v>
      </c>
    </row>
    <row r="430" spans="1:8">
      <c r="A430" s="1" t="s">
        <v>385</v>
      </c>
      <c r="B430" s="1" t="s">
        <v>386</v>
      </c>
      <c r="C430" s="1" t="s">
        <v>454</v>
      </c>
      <c r="D430" s="3" t="s">
        <v>19</v>
      </c>
      <c r="E430" s="3" t="s">
        <v>58</v>
      </c>
      <c r="F430" s="5">
        <v>40.130000000000003</v>
      </c>
      <c r="G430" s="5" t="s">
        <v>1</v>
      </c>
      <c r="H430" s="8">
        <v>3500</v>
      </c>
    </row>
    <row r="431" spans="1:8">
      <c r="A431" s="1" t="s">
        <v>385</v>
      </c>
      <c r="B431" s="1" t="s">
        <v>386</v>
      </c>
      <c r="C431" s="1" t="s">
        <v>455</v>
      </c>
      <c r="D431" s="3" t="s">
        <v>13</v>
      </c>
      <c r="E431" s="3"/>
      <c r="F431" s="4">
        <v>20</v>
      </c>
      <c r="G431" s="4" t="s">
        <v>14</v>
      </c>
      <c r="H431" s="8">
        <v>860</v>
      </c>
    </row>
    <row r="432" spans="1:8">
      <c r="A432" s="1" t="s">
        <v>385</v>
      </c>
      <c r="B432" s="1" t="s">
        <v>386</v>
      </c>
      <c r="C432" s="1" t="s">
        <v>456</v>
      </c>
      <c r="D432" s="3" t="s">
        <v>13</v>
      </c>
      <c r="E432" s="3"/>
      <c r="F432" s="4">
        <v>20</v>
      </c>
      <c r="G432" s="4" t="s">
        <v>14</v>
      </c>
      <c r="H432" s="8">
        <v>1000</v>
      </c>
    </row>
    <row r="433" spans="1:8">
      <c r="A433" s="1" t="s">
        <v>385</v>
      </c>
      <c r="B433" s="1" t="s">
        <v>386</v>
      </c>
      <c r="C433" s="1" t="s">
        <v>457</v>
      </c>
      <c r="D433" s="3" t="s">
        <v>61</v>
      </c>
      <c r="E433" s="3" t="s">
        <v>58</v>
      </c>
      <c r="F433" s="6">
        <v>90</v>
      </c>
      <c r="G433" s="6" t="s">
        <v>27</v>
      </c>
      <c r="H433" s="8">
        <v>6000</v>
      </c>
    </row>
    <row r="434" spans="1:8">
      <c r="A434" s="1" t="s">
        <v>385</v>
      </c>
      <c r="B434" s="1" t="s">
        <v>386</v>
      </c>
      <c r="C434" s="1" t="s">
        <v>458</v>
      </c>
      <c r="D434" s="3" t="s">
        <v>61</v>
      </c>
      <c r="E434" s="3" t="s">
        <v>399</v>
      </c>
      <c r="F434" s="6">
        <v>90</v>
      </c>
      <c r="G434" s="6" t="s">
        <v>27</v>
      </c>
      <c r="H434" s="8">
        <v>8000</v>
      </c>
    </row>
    <row r="435" spans="1:8">
      <c r="A435" s="1" t="s">
        <v>385</v>
      </c>
      <c r="B435" s="1" t="s">
        <v>386</v>
      </c>
      <c r="C435" s="1" t="s">
        <v>458</v>
      </c>
      <c r="D435" s="3" t="s">
        <v>61</v>
      </c>
      <c r="E435" s="3" t="s">
        <v>58</v>
      </c>
      <c r="F435" s="6">
        <v>90</v>
      </c>
      <c r="G435" s="6" t="s">
        <v>27</v>
      </c>
      <c r="H435" s="8">
        <v>8000</v>
      </c>
    </row>
    <row r="436" spans="1:8">
      <c r="A436" s="1" t="s">
        <v>385</v>
      </c>
      <c r="B436" s="1" t="s">
        <v>386</v>
      </c>
      <c r="C436" s="1" t="s">
        <v>459</v>
      </c>
      <c r="D436" s="3" t="s">
        <v>61</v>
      </c>
      <c r="E436" s="3" t="s">
        <v>58</v>
      </c>
      <c r="F436" s="6">
        <v>80.91</v>
      </c>
      <c r="G436" s="6" t="s">
        <v>27</v>
      </c>
      <c r="H436" s="8">
        <v>13500</v>
      </c>
    </row>
    <row r="437" spans="1:8">
      <c r="A437" s="1" t="s">
        <v>385</v>
      </c>
      <c r="B437" s="1" t="s">
        <v>386</v>
      </c>
      <c r="C437" s="1" t="s">
        <v>460</v>
      </c>
      <c r="D437" s="3" t="s">
        <v>61</v>
      </c>
      <c r="E437" s="3" t="s">
        <v>58</v>
      </c>
      <c r="F437" s="6">
        <v>90</v>
      </c>
      <c r="G437" s="6" t="s">
        <v>27</v>
      </c>
      <c r="H437" s="8">
        <v>5000</v>
      </c>
    </row>
    <row r="438" spans="1:8">
      <c r="A438" s="1" t="s">
        <v>385</v>
      </c>
      <c r="B438" s="1" t="s">
        <v>386</v>
      </c>
      <c r="C438" s="1" t="s">
        <v>461</v>
      </c>
      <c r="D438" s="3" t="s">
        <v>13</v>
      </c>
      <c r="E438" s="3"/>
      <c r="F438" s="4">
        <v>20</v>
      </c>
      <c r="G438" s="4" t="s">
        <v>14</v>
      </c>
      <c r="H438" s="8">
        <v>1000</v>
      </c>
    </row>
    <row r="439" spans="1:8">
      <c r="A439" s="1" t="s">
        <v>385</v>
      </c>
      <c r="B439" s="1" t="s">
        <v>386</v>
      </c>
      <c r="C439" s="1" t="s">
        <v>462</v>
      </c>
      <c r="D439" s="3" t="s">
        <v>57</v>
      </c>
      <c r="E439" s="3" t="s">
        <v>58</v>
      </c>
      <c r="F439" s="6">
        <v>90</v>
      </c>
      <c r="G439" s="6" t="s">
        <v>27</v>
      </c>
      <c r="H439" s="8">
        <v>7000</v>
      </c>
    </row>
    <row r="440" spans="1:8">
      <c r="A440" s="1" t="s">
        <v>385</v>
      </c>
      <c r="B440" s="1" t="s">
        <v>386</v>
      </c>
      <c r="C440" s="1" t="s">
        <v>463</v>
      </c>
      <c r="D440" s="3" t="s">
        <v>13</v>
      </c>
      <c r="E440" s="3"/>
      <c r="F440" s="4">
        <v>20</v>
      </c>
      <c r="G440" s="4" t="s">
        <v>14</v>
      </c>
      <c r="H440" s="8">
        <v>2000</v>
      </c>
    </row>
    <row r="441" spans="1:8">
      <c r="A441" s="1" t="s">
        <v>385</v>
      </c>
      <c r="B441" s="1" t="s">
        <v>386</v>
      </c>
      <c r="C441" s="1" t="s">
        <v>464</v>
      </c>
      <c r="D441" s="3" t="s">
        <v>19</v>
      </c>
      <c r="E441" s="3" t="s">
        <v>25</v>
      </c>
      <c r="F441" s="5">
        <v>50</v>
      </c>
      <c r="G441" s="5" t="s">
        <v>1</v>
      </c>
      <c r="H441" s="8">
        <v>7600</v>
      </c>
    </row>
    <row r="442" spans="1:8">
      <c r="A442" s="1" t="s">
        <v>385</v>
      </c>
      <c r="B442" s="1" t="s">
        <v>386</v>
      </c>
      <c r="C442" s="1" t="s">
        <v>465</v>
      </c>
      <c r="D442" s="3" t="s">
        <v>19</v>
      </c>
      <c r="E442" s="3" t="s">
        <v>25</v>
      </c>
      <c r="F442" s="5">
        <v>50</v>
      </c>
      <c r="G442" s="5" t="s">
        <v>1</v>
      </c>
      <c r="H442" s="8">
        <v>19500</v>
      </c>
    </row>
    <row r="443" spans="1:8">
      <c r="A443" s="1" t="s">
        <v>385</v>
      </c>
      <c r="B443" s="1" t="s">
        <v>386</v>
      </c>
      <c r="C443" s="1" t="s">
        <v>466</v>
      </c>
      <c r="D443" s="3" t="s">
        <v>19</v>
      </c>
      <c r="E443" s="3" t="s">
        <v>25</v>
      </c>
      <c r="F443" s="5">
        <v>50</v>
      </c>
      <c r="G443" s="5" t="s">
        <v>1</v>
      </c>
      <c r="H443" s="8">
        <v>0</v>
      </c>
    </row>
    <row r="444" spans="1:8">
      <c r="A444" s="1" t="s">
        <v>385</v>
      </c>
      <c r="B444" s="1" t="s">
        <v>386</v>
      </c>
      <c r="C444" s="1" t="s">
        <v>467</v>
      </c>
      <c r="D444" s="3" t="s">
        <v>13</v>
      </c>
      <c r="E444" s="3"/>
      <c r="F444" s="4">
        <v>20</v>
      </c>
      <c r="G444" s="4" t="s">
        <v>14</v>
      </c>
      <c r="H444" s="8">
        <v>4000</v>
      </c>
    </row>
    <row r="445" spans="1:8">
      <c r="A445" s="1" t="s">
        <v>385</v>
      </c>
      <c r="B445" s="1" t="s">
        <v>386</v>
      </c>
      <c r="C445" s="1" t="s">
        <v>468</v>
      </c>
      <c r="D445" s="3" t="s">
        <v>19</v>
      </c>
      <c r="E445" s="3" t="s">
        <v>58</v>
      </c>
      <c r="F445" s="5">
        <v>40.130000000000003</v>
      </c>
      <c r="G445" s="5" t="s">
        <v>1</v>
      </c>
      <c r="H445" s="8">
        <v>5000</v>
      </c>
    </row>
    <row r="446" spans="1:8">
      <c r="A446" s="1" t="s">
        <v>385</v>
      </c>
      <c r="B446" s="1" t="s">
        <v>386</v>
      </c>
      <c r="C446" s="1" t="s">
        <v>469</v>
      </c>
      <c r="D446" s="3" t="s">
        <v>19</v>
      </c>
      <c r="E446" s="3" t="s">
        <v>25</v>
      </c>
      <c r="F446" s="5">
        <v>50</v>
      </c>
      <c r="G446" s="5" t="s">
        <v>1</v>
      </c>
      <c r="H446" s="8">
        <v>4000</v>
      </c>
    </row>
    <row r="447" spans="1:8">
      <c r="A447" s="1" t="s">
        <v>385</v>
      </c>
      <c r="B447" s="1" t="s">
        <v>386</v>
      </c>
      <c r="C447" s="1" t="s">
        <v>470</v>
      </c>
      <c r="D447" s="3" t="s">
        <v>13</v>
      </c>
      <c r="E447" s="3"/>
      <c r="F447" s="4">
        <v>20</v>
      </c>
      <c r="G447" s="4" t="s">
        <v>14</v>
      </c>
      <c r="H447" s="8">
        <v>6000</v>
      </c>
    </row>
    <row r="448" spans="1:8">
      <c r="A448" s="1" t="s">
        <v>385</v>
      </c>
      <c r="B448" s="1" t="s">
        <v>386</v>
      </c>
      <c r="C448" s="1" t="s">
        <v>49</v>
      </c>
      <c r="D448" s="3" t="s">
        <v>13</v>
      </c>
      <c r="E448" s="3"/>
      <c r="F448" s="4">
        <v>20</v>
      </c>
      <c r="G448" s="4" t="s">
        <v>14</v>
      </c>
      <c r="H448" s="8">
        <v>17000</v>
      </c>
    </row>
    <row r="449" spans="1:8">
      <c r="A449" s="1" t="s">
        <v>385</v>
      </c>
      <c r="B449" s="1" t="s">
        <v>386</v>
      </c>
      <c r="C449" s="1" t="s">
        <v>471</v>
      </c>
      <c r="D449" s="3" t="s">
        <v>13</v>
      </c>
      <c r="E449" s="3"/>
      <c r="F449" s="4">
        <v>20</v>
      </c>
      <c r="G449" s="4" t="s">
        <v>14</v>
      </c>
      <c r="H449" s="8">
        <v>14400</v>
      </c>
    </row>
    <row r="450" spans="1:8">
      <c r="A450" s="1" t="s">
        <v>385</v>
      </c>
      <c r="B450" s="1" t="s">
        <v>386</v>
      </c>
      <c r="C450" s="1" t="s">
        <v>472</v>
      </c>
      <c r="D450" s="3" t="s">
        <v>13</v>
      </c>
      <c r="E450" s="3"/>
      <c r="F450" s="4">
        <v>20</v>
      </c>
      <c r="G450" s="4" t="s">
        <v>14</v>
      </c>
      <c r="H450" s="8">
        <v>16350</v>
      </c>
    </row>
    <row r="451" spans="1:8">
      <c r="A451" s="1" t="s">
        <v>385</v>
      </c>
      <c r="B451" s="1" t="s">
        <v>386</v>
      </c>
      <c r="C451" s="1" t="s">
        <v>473</v>
      </c>
      <c r="D451" s="3" t="s">
        <v>13</v>
      </c>
      <c r="E451" s="3"/>
      <c r="F451" s="4">
        <v>20</v>
      </c>
      <c r="G451" s="4" t="s">
        <v>14</v>
      </c>
      <c r="H451" s="8">
        <v>41650</v>
      </c>
    </row>
    <row r="452" spans="1:8">
      <c r="A452" s="1" t="s">
        <v>385</v>
      </c>
      <c r="B452" s="1" t="s">
        <v>386</v>
      </c>
      <c r="C452" s="1" t="s">
        <v>474</v>
      </c>
      <c r="D452" s="3" t="s">
        <v>19</v>
      </c>
      <c r="E452" s="3" t="s">
        <v>25</v>
      </c>
      <c r="F452" s="5">
        <v>50</v>
      </c>
      <c r="G452" s="5" t="s">
        <v>1</v>
      </c>
      <c r="H452" s="8">
        <v>10000</v>
      </c>
    </row>
    <row r="453" spans="1:8">
      <c r="A453" s="1" t="s">
        <v>385</v>
      </c>
      <c r="B453" s="1" t="s">
        <v>386</v>
      </c>
      <c r="C453" s="1" t="s">
        <v>475</v>
      </c>
      <c r="D453" s="3" t="s">
        <v>19</v>
      </c>
      <c r="E453" s="3" t="s">
        <v>25</v>
      </c>
      <c r="F453" s="5">
        <v>50</v>
      </c>
      <c r="G453" s="5" t="s">
        <v>1</v>
      </c>
      <c r="H453" s="8">
        <v>10000</v>
      </c>
    </row>
    <row r="454" spans="1:8">
      <c r="A454" s="1" t="s">
        <v>385</v>
      </c>
      <c r="B454" s="1" t="s">
        <v>386</v>
      </c>
      <c r="C454" s="1" t="s">
        <v>476</v>
      </c>
      <c r="D454" s="3" t="s">
        <v>61</v>
      </c>
      <c r="E454" s="3" t="s">
        <v>92</v>
      </c>
      <c r="F454" s="6">
        <v>90</v>
      </c>
      <c r="G454" s="6" t="s">
        <v>27</v>
      </c>
      <c r="H454" s="8">
        <v>86000</v>
      </c>
    </row>
    <row r="455" spans="1:8">
      <c r="A455" s="1" t="s">
        <v>385</v>
      </c>
      <c r="B455" s="1" t="s">
        <v>386</v>
      </c>
      <c r="C455" s="1" t="s">
        <v>477</v>
      </c>
      <c r="D455" s="3" t="s">
        <v>61</v>
      </c>
      <c r="E455" s="3" t="s">
        <v>478</v>
      </c>
      <c r="F455" s="6">
        <v>90</v>
      </c>
      <c r="G455" s="6" t="s">
        <v>27</v>
      </c>
      <c r="H455" s="8">
        <v>6400</v>
      </c>
    </row>
    <row r="456" spans="1:8">
      <c r="A456" s="1" t="s">
        <v>385</v>
      </c>
      <c r="B456" s="1" t="s">
        <v>386</v>
      </c>
      <c r="C456" s="1" t="s">
        <v>479</v>
      </c>
      <c r="D456" s="3" t="s">
        <v>61</v>
      </c>
      <c r="E456" s="3" t="s">
        <v>480</v>
      </c>
      <c r="F456" s="6">
        <v>90</v>
      </c>
      <c r="G456" s="6" t="s">
        <v>27</v>
      </c>
      <c r="H456" s="8">
        <v>9000</v>
      </c>
    </row>
    <row r="457" spans="1:8">
      <c r="A457" s="1" t="s">
        <v>385</v>
      </c>
      <c r="B457" s="1" t="s">
        <v>386</v>
      </c>
      <c r="C457" s="1" t="s">
        <v>481</v>
      </c>
      <c r="D457" s="3" t="s">
        <v>61</v>
      </c>
      <c r="E457" s="3" t="s">
        <v>92</v>
      </c>
      <c r="F457" s="6">
        <v>90</v>
      </c>
      <c r="G457" s="6" t="s">
        <v>27</v>
      </c>
      <c r="H457" s="8">
        <v>10000</v>
      </c>
    </row>
    <row r="458" spans="1:8">
      <c r="A458" s="1" t="s">
        <v>385</v>
      </c>
      <c r="B458" s="1" t="s">
        <v>386</v>
      </c>
      <c r="C458" s="1" t="s">
        <v>482</v>
      </c>
      <c r="D458" s="3" t="s">
        <v>61</v>
      </c>
      <c r="E458" s="3" t="s">
        <v>58</v>
      </c>
      <c r="F458" s="6">
        <v>90</v>
      </c>
      <c r="G458" s="6" t="s">
        <v>27</v>
      </c>
      <c r="H458" s="8">
        <v>8000</v>
      </c>
    </row>
    <row r="459" spans="1:8">
      <c r="A459" s="1" t="s">
        <v>385</v>
      </c>
      <c r="B459" s="1" t="s">
        <v>386</v>
      </c>
      <c r="C459" s="1" t="s">
        <v>483</v>
      </c>
      <c r="D459" s="3" t="s">
        <v>61</v>
      </c>
      <c r="E459" s="3" t="s">
        <v>58</v>
      </c>
      <c r="F459" s="6">
        <v>90</v>
      </c>
      <c r="G459" s="6" t="s">
        <v>27</v>
      </c>
      <c r="H459" s="8">
        <v>3000</v>
      </c>
    </row>
    <row r="460" spans="1:8">
      <c r="A460" s="1" t="s">
        <v>385</v>
      </c>
      <c r="B460" s="1" t="s">
        <v>386</v>
      </c>
      <c r="C460" s="1" t="s">
        <v>484</v>
      </c>
      <c r="D460" s="3" t="s">
        <v>61</v>
      </c>
      <c r="E460" s="3" t="s">
        <v>58</v>
      </c>
      <c r="F460" s="6">
        <v>90</v>
      </c>
      <c r="G460" s="6" t="s">
        <v>27</v>
      </c>
      <c r="H460" s="8">
        <v>20000</v>
      </c>
    </row>
    <row r="461" spans="1:8">
      <c r="A461" s="1" t="s">
        <v>385</v>
      </c>
      <c r="B461" s="1" t="s">
        <v>386</v>
      </c>
      <c r="C461" s="1" t="s">
        <v>485</v>
      </c>
      <c r="D461" s="3" t="s">
        <v>61</v>
      </c>
      <c r="E461" s="3" t="s">
        <v>233</v>
      </c>
      <c r="F461" s="6">
        <v>90</v>
      </c>
      <c r="G461" s="6" t="s">
        <v>27</v>
      </c>
      <c r="H461" s="8">
        <v>26000</v>
      </c>
    </row>
    <row r="462" spans="1:8">
      <c r="A462" s="1" t="s">
        <v>385</v>
      </c>
      <c r="B462" s="1" t="s">
        <v>386</v>
      </c>
      <c r="C462" s="1" t="s">
        <v>486</v>
      </c>
      <c r="D462" s="3" t="s">
        <v>61</v>
      </c>
      <c r="E462" s="3" t="s">
        <v>131</v>
      </c>
      <c r="F462" s="6">
        <v>90</v>
      </c>
      <c r="G462" s="6" t="s">
        <v>27</v>
      </c>
      <c r="H462" s="8">
        <v>36600</v>
      </c>
    </row>
    <row r="463" spans="1:8">
      <c r="A463" s="1" t="s">
        <v>385</v>
      </c>
      <c r="B463" s="1" t="s">
        <v>386</v>
      </c>
      <c r="C463" s="1" t="s">
        <v>487</v>
      </c>
      <c r="D463" s="3" t="s">
        <v>19</v>
      </c>
      <c r="E463" s="3" t="s">
        <v>488</v>
      </c>
      <c r="F463" s="5">
        <v>50</v>
      </c>
      <c r="G463" s="5" t="s">
        <v>1</v>
      </c>
      <c r="H463" s="8">
        <v>5000</v>
      </c>
    </row>
    <row r="464" spans="1:8">
      <c r="A464" s="1" t="s">
        <v>385</v>
      </c>
      <c r="B464" s="1" t="s">
        <v>386</v>
      </c>
      <c r="C464" s="1" t="s">
        <v>489</v>
      </c>
      <c r="D464" s="3" t="s">
        <v>19</v>
      </c>
      <c r="E464" s="3" t="s">
        <v>58</v>
      </c>
      <c r="F464" s="5">
        <v>50</v>
      </c>
      <c r="G464" s="5" t="s">
        <v>1</v>
      </c>
      <c r="H464" s="8">
        <v>12000</v>
      </c>
    </row>
    <row r="465" spans="1:8">
      <c r="A465" s="1" t="s">
        <v>385</v>
      </c>
      <c r="B465" s="1" t="s">
        <v>386</v>
      </c>
      <c r="C465" s="1" t="s">
        <v>490</v>
      </c>
      <c r="D465" s="3" t="s">
        <v>19</v>
      </c>
      <c r="E465" s="3" t="s">
        <v>58</v>
      </c>
      <c r="F465" s="5">
        <v>50</v>
      </c>
      <c r="G465" s="5" t="s">
        <v>1</v>
      </c>
      <c r="H465" s="8">
        <v>2000</v>
      </c>
    </row>
    <row r="466" spans="1:8">
      <c r="A466" s="1" t="s">
        <v>385</v>
      </c>
      <c r="B466" s="1" t="s">
        <v>386</v>
      </c>
      <c r="C466" s="1" t="s">
        <v>491</v>
      </c>
      <c r="D466" s="3" t="s">
        <v>19</v>
      </c>
      <c r="E466" s="3" t="s">
        <v>25</v>
      </c>
      <c r="F466" s="5">
        <v>50</v>
      </c>
      <c r="G466" s="5" t="s">
        <v>1</v>
      </c>
      <c r="H466" s="8">
        <v>23000</v>
      </c>
    </row>
    <row r="467" spans="1:8">
      <c r="A467" s="1" t="s">
        <v>385</v>
      </c>
      <c r="B467" s="1" t="s">
        <v>386</v>
      </c>
      <c r="C467" s="1" t="s">
        <v>492</v>
      </c>
      <c r="D467" s="3" t="s">
        <v>61</v>
      </c>
      <c r="E467" s="3" t="s">
        <v>58</v>
      </c>
      <c r="F467" s="6">
        <v>90</v>
      </c>
      <c r="G467" s="6" t="s">
        <v>27</v>
      </c>
      <c r="H467" s="8">
        <v>5000</v>
      </c>
    </row>
    <row r="468" spans="1:8">
      <c r="A468" s="1" t="s">
        <v>385</v>
      </c>
      <c r="B468" s="1" t="s">
        <v>386</v>
      </c>
      <c r="C468" s="1" t="s">
        <v>493</v>
      </c>
      <c r="D468" s="3" t="s">
        <v>61</v>
      </c>
      <c r="E468" s="3" t="s">
        <v>84</v>
      </c>
      <c r="F468" s="6">
        <v>90</v>
      </c>
      <c r="G468" s="6" t="s">
        <v>27</v>
      </c>
      <c r="H468" s="8">
        <v>6000</v>
      </c>
    </row>
    <row r="469" spans="1:8">
      <c r="A469" s="1" t="s">
        <v>385</v>
      </c>
      <c r="B469" s="1" t="s">
        <v>386</v>
      </c>
      <c r="C469" s="1" t="s">
        <v>494</v>
      </c>
      <c r="D469" s="3" t="s">
        <v>19</v>
      </c>
      <c r="E469" s="3" t="s">
        <v>30</v>
      </c>
      <c r="F469" s="5">
        <v>50</v>
      </c>
      <c r="G469" s="5" t="s">
        <v>1</v>
      </c>
      <c r="H469" s="8">
        <v>0</v>
      </c>
    </row>
    <row r="470" spans="1:8">
      <c r="A470" s="1" t="s">
        <v>385</v>
      </c>
      <c r="B470" s="1" t="s">
        <v>386</v>
      </c>
      <c r="C470" s="1" t="s">
        <v>495</v>
      </c>
      <c r="D470" s="3" t="s">
        <v>19</v>
      </c>
      <c r="E470" s="3" t="s">
        <v>30</v>
      </c>
      <c r="F470" s="5">
        <v>50</v>
      </c>
      <c r="G470" s="5" t="s">
        <v>1</v>
      </c>
      <c r="H470" s="8">
        <v>2500</v>
      </c>
    </row>
    <row r="471" spans="1:8">
      <c r="A471" s="1" t="s">
        <v>385</v>
      </c>
      <c r="B471" s="1" t="s">
        <v>386</v>
      </c>
      <c r="C471" s="1" t="s">
        <v>496</v>
      </c>
      <c r="D471" s="3" t="s">
        <v>61</v>
      </c>
      <c r="E471" s="3" t="s">
        <v>92</v>
      </c>
      <c r="F471" s="6">
        <v>90</v>
      </c>
      <c r="G471" s="6" t="s">
        <v>27</v>
      </c>
      <c r="H471" s="8">
        <v>10000</v>
      </c>
    </row>
    <row r="472" spans="1:8">
      <c r="A472" s="1" t="s">
        <v>385</v>
      </c>
      <c r="B472" s="1" t="s">
        <v>386</v>
      </c>
      <c r="C472" s="1" t="s">
        <v>411</v>
      </c>
      <c r="D472" s="3" t="s">
        <v>19</v>
      </c>
      <c r="E472" s="3" t="s">
        <v>301</v>
      </c>
      <c r="F472" s="5">
        <v>50</v>
      </c>
      <c r="G472" s="5" t="s">
        <v>1</v>
      </c>
      <c r="H472" s="8">
        <v>17500</v>
      </c>
    </row>
    <row r="473" spans="1:8">
      <c r="A473" s="1" t="s">
        <v>385</v>
      </c>
      <c r="B473" s="1" t="s">
        <v>386</v>
      </c>
      <c r="C473" s="1" t="s">
        <v>497</v>
      </c>
      <c r="D473" s="3" t="s">
        <v>61</v>
      </c>
      <c r="E473" s="3" t="s">
        <v>138</v>
      </c>
      <c r="F473" s="6">
        <v>90</v>
      </c>
      <c r="G473" s="6" t="s">
        <v>27</v>
      </c>
      <c r="H473" s="8">
        <v>12000</v>
      </c>
    </row>
    <row r="474" spans="1:8">
      <c r="A474" s="1" t="s">
        <v>385</v>
      </c>
      <c r="B474" s="1" t="s">
        <v>386</v>
      </c>
      <c r="C474" s="1" t="s">
        <v>498</v>
      </c>
      <c r="D474" s="3" t="s">
        <v>61</v>
      </c>
      <c r="E474" s="3" t="s">
        <v>104</v>
      </c>
      <c r="F474" s="6">
        <v>80.78</v>
      </c>
      <c r="G474" s="6" t="s">
        <v>27</v>
      </c>
      <c r="H474" s="8">
        <v>2700</v>
      </c>
    </row>
    <row r="475" spans="1:8">
      <c r="A475" s="1" t="s">
        <v>385</v>
      </c>
      <c r="B475" s="1" t="s">
        <v>386</v>
      </c>
      <c r="C475" s="1" t="s">
        <v>499</v>
      </c>
      <c r="D475" s="3" t="s">
        <v>19</v>
      </c>
      <c r="E475" s="3" t="s">
        <v>58</v>
      </c>
      <c r="F475" s="6">
        <v>80.52</v>
      </c>
      <c r="G475" s="6" t="s">
        <v>27</v>
      </c>
      <c r="H475" s="8">
        <v>400</v>
      </c>
    </row>
    <row r="476" spans="1:8">
      <c r="A476" s="1" t="s">
        <v>385</v>
      </c>
      <c r="B476" s="1" t="s">
        <v>386</v>
      </c>
      <c r="C476" s="1" t="s">
        <v>500</v>
      </c>
      <c r="D476" s="3" t="s">
        <v>19</v>
      </c>
      <c r="E476" s="3" t="s">
        <v>58</v>
      </c>
      <c r="F476" s="6">
        <v>80.260000000000005</v>
      </c>
      <c r="G476" s="6" t="s">
        <v>27</v>
      </c>
      <c r="H476" s="8">
        <v>200</v>
      </c>
    </row>
    <row r="477" spans="1:8">
      <c r="A477" s="1" t="s">
        <v>385</v>
      </c>
      <c r="B477" s="1" t="s">
        <v>386</v>
      </c>
      <c r="C477" s="1" t="s">
        <v>501</v>
      </c>
      <c r="D477" s="3" t="s">
        <v>19</v>
      </c>
      <c r="E477" s="3" t="s">
        <v>58</v>
      </c>
      <c r="F477" s="5">
        <v>40.78</v>
      </c>
      <c r="G477" s="5" t="s">
        <v>1</v>
      </c>
      <c r="H477" s="8">
        <v>300</v>
      </c>
    </row>
    <row r="478" spans="1:8">
      <c r="A478" s="1" t="s">
        <v>385</v>
      </c>
      <c r="B478" s="1" t="s">
        <v>386</v>
      </c>
      <c r="C478" s="1" t="s">
        <v>502</v>
      </c>
      <c r="D478" s="3" t="s">
        <v>61</v>
      </c>
      <c r="E478" s="3" t="s">
        <v>58</v>
      </c>
      <c r="F478" s="6">
        <v>80.78</v>
      </c>
      <c r="G478" s="6" t="s">
        <v>27</v>
      </c>
      <c r="H478" s="8">
        <v>2100</v>
      </c>
    </row>
    <row r="479" spans="1:8">
      <c r="A479" s="1" t="s">
        <v>385</v>
      </c>
      <c r="B479" s="1" t="s">
        <v>386</v>
      </c>
      <c r="C479" s="1" t="s">
        <v>503</v>
      </c>
      <c r="D479" s="3" t="s">
        <v>61</v>
      </c>
      <c r="E479" s="3" t="s">
        <v>233</v>
      </c>
      <c r="F479" s="6">
        <v>80.78</v>
      </c>
      <c r="G479" s="6" t="s">
        <v>27</v>
      </c>
      <c r="H479" s="8">
        <v>8700</v>
      </c>
    </row>
    <row r="480" spans="1:8">
      <c r="A480" s="1" t="s">
        <v>385</v>
      </c>
      <c r="B480" s="1" t="s">
        <v>386</v>
      </c>
      <c r="C480" s="1" t="s">
        <v>504</v>
      </c>
      <c r="D480" s="3" t="s">
        <v>19</v>
      </c>
      <c r="E480" s="3" t="s">
        <v>58</v>
      </c>
      <c r="F480" s="6">
        <v>80.52</v>
      </c>
      <c r="G480" s="6" t="s">
        <v>27</v>
      </c>
      <c r="H480" s="8">
        <v>400</v>
      </c>
    </row>
    <row r="481" spans="1:8">
      <c r="A481" s="1" t="s">
        <v>385</v>
      </c>
      <c r="B481" s="1" t="s">
        <v>386</v>
      </c>
      <c r="C481" s="1" t="s">
        <v>505</v>
      </c>
      <c r="D481" s="3" t="s">
        <v>61</v>
      </c>
      <c r="E481" s="3" t="s">
        <v>58</v>
      </c>
      <c r="F481" s="6">
        <v>80.78</v>
      </c>
      <c r="G481" s="6" t="s">
        <v>27</v>
      </c>
      <c r="H481" s="8">
        <v>1700</v>
      </c>
    </row>
    <row r="482" spans="1:8">
      <c r="A482" s="1" t="s">
        <v>385</v>
      </c>
      <c r="B482" s="1" t="s">
        <v>386</v>
      </c>
      <c r="C482" s="1" t="s">
        <v>506</v>
      </c>
      <c r="D482" s="3" t="s">
        <v>19</v>
      </c>
      <c r="E482" s="3" t="s">
        <v>58</v>
      </c>
      <c r="F482" s="6">
        <v>80.78</v>
      </c>
      <c r="G482" s="6" t="s">
        <v>27</v>
      </c>
      <c r="H482" s="8">
        <v>900</v>
      </c>
    </row>
    <row r="483" spans="1:8">
      <c r="A483" s="1" t="s">
        <v>385</v>
      </c>
      <c r="B483" s="1" t="s">
        <v>386</v>
      </c>
      <c r="C483" s="1" t="s">
        <v>507</v>
      </c>
      <c r="D483" s="3" t="s">
        <v>61</v>
      </c>
      <c r="E483" s="3" t="s">
        <v>58</v>
      </c>
      <c r="F483" s="6">
        <v>80.39</v>
      </c>
      <c r="G483" s="6" t="s">
        <v>27</v>
      </c>
      <c r="H483" s="8">
        <v>300</v>
      </c>
    </row>
    <row r="484" spans="1:8">
      <c r="A484" s="1" t="s">
        <v>385</v>
      </c>
      <c r="B484" s="1" t="s">
        <v>386</v>
      </c>
      <c r="C484" s="1" t="s">
        <v>508</v>
      </c>
      <c r="D484" s="3" t="s">
        <v>13</v>
      </c>
      <c r="E484" s="3"/>
      <c r="F484" s="4">
        <v>20</v>
      </c>
      <c r="G484" s="4" t="s">
        <v>14</v>
      </c>
      <c r="H484" s="8">
        <v>3000</v>
      </c>
    </row>
    <row r="485" spans="1:8">
      <c r="A485" s="1" t="s">
        <v>385</v>
      </c>
      <c r="B485" s="1" t="s">
        <v>386</v>
      </c>
      <c r="C485" s="1" t="s">
        <v>509</v>
      </c>
      <c r="D485" s="3" t="s">
        <v>13</v>
      </c>
      <c r="E485" s="3"/>
      <c r="F485" s="4">
        <v>20</v>
      </c>
      <c r="G485" s="4" t="s">
        <v>14</v>
      </c>
      <c r="H485" s="8">
        <v>720</v>
      </c>
    </row>
    <row r="486" spans="1:8">
      <c r="A486" s="1" t="s">
        <v>385</v>
      </c>
      <c r="B486" s="1" t="s">
        <v>386</v>
      </c>
      <c r="C486" s="1" t="s">
        <v>510</v>
      </c>
      <c r="D486" s="3" t="s">
        <v>13</v>
      </c>
      <c r="E486" s="3"/>
      <c r="F486" s="4">
        <v>20</v>
      </c>
      <c r="G486" s="4" t="s">
        <v>14</v>
      </c>
      <c r="H486" s="8">
        <v>1080</v>
      </c>
    </row>
    <row r="487" spans="1:8">
      <c r="A487" s="1" t="s">
        <v>385</v>
      </c>
      <c r="B487" s="1" t="s">
        <v>386</v>
      </c>
      <c r="C487" s="1" t="s">
        <v>511</v>
      </c>
      <c r="D487" s="3" t="s">
        <v>13</v>
      </c>
      <c r="E487" s="3"/>
      <c r="F487" s="4">
        <v>20</v>
      </c>
      <c r="G487" s="4" t="s">
        <v>14</v>
      </c>
      <c r="H487" s="8">
        <v>4500</v>
      </c>
    </row>
    <row r="488" spans="1:8">
      <c r="A488" s="1" t="s">
        <v>385</v>
      </c>
      <c r="B488" s="1" t="s">
        <v>386</v>
      </c>
      <c r="C488" s="1" t="s">
        <v>512</v>
      </c>
      <c r="D488" s="3" t="s">
        <v>61</v>
      </c>
      <c r="E488" s="3" t="s">
        <v>58</v>
      </c>
      <c r="F488" s="6">
        <v>81.17</v>
      </c>
      <c r="G488" s="6" t="s">
        <v>27</v>
      </c>
      <c r="H488" s="8">
        <v>12780</v>
      </c>
    </row>
    <row r="489" spans="1:8">
      <c r="A489" s="1" t="s">
        <v>385</v>
      </c>
      <c r="B489" s="1" t="s">
        <v>386</v>
      </c>
      <c r="C489" s="1" t="s">
        <v>513</v>
      </c>
      <c r="D489" s="3" t="s">
        <v>61</v>
      </c>
      <c r="E489" s="3" t="s">
        <v>58</v>
      </c>
      <c r="F489" s="6">
        <v>81.17</v>
      </c>
      <c r="G489" s="6" t="s">
        <v>27</v>
      </c>
      <c r="H489" s="8">
        <v>8244</v>
      </c>
    </row>
    <row r="490" spans="1:8">
      <c r="A490" s="1" t="s">
        <v>385</v>
      </c>
      <c r="B490" s="1" t="s">
        <v>386</v>
      </c>
      <c r="C490" s="1" t="s">
        <v>514</v>
      </c>
      <c r="D490" s="3" t="s">
        <v>61</v>
      </c>
      <c r="E490" s="3" t="s">
        <v>233</v>
      </c>
      <c r="F490" s="6">
        <v>81.17</v>
      </c>
      <c r="G490" s="6" t="s">
        <v>27</v>
      </c>
      <c r="H490" s="8">
        <v>4176</v>
      </c>
    </row>
    <row r="491" spans="1:8">
      <c r="A491" s="1" t="s">
        <v>385</v>
      </c>
      <c r="B491" s="1" t="s">
        <v>386</v>
      </c>
      <c r="C491" s="1" t="s">
        <v>515</v>
      </c>
      <c r="D491" s="3" t="s">
        <v>19</v>
      </c>
      <c r="E491" s="3" t="s">
        <v>58</v>
      </c>
      <c r="F491" s="5">
        <v>41.17</v>
      </c>
      <c r="G491" s="5" t="s">
        <v>1</v>
      </c>
      <c r="H491" s="8">
        <v>720</v>
      </c>
    </row>
    <row r="492" spans="1:8">
      <c r="A492" s="1" t="s">
        <v>385</v>
      </c>
      <c r="B492" s="1" t="s">
        <v>386</v>
      </c>
      <c r="C492" s="1" t="s">
        <v>516</v>
      </c>
      <c r="D492" s="3" t="s">
        <v>61</v>
      </c>
      <c r="E492" s="3" t="s">
        <v>58</v>
      </c>
      <c r="F492" s="6">
        <v>81.17</v>
      </c>
      <c r="G492" s="6" t="s">
        <v>27</v>
      </c>
      <c r="H492" s="8">
        <v>3330</v>
      </c>
    </row>
    <row r="493" spans="1:8">
      <c r="A493" s="1" t="s">
        <v>385</v>
      </c>
      <c r="B493" s="1" t="s">
        <v>386</v>
      </c>
      <c r="C493" s="1" t="s">
        <v>517</v>
      </c>
      <c r="D493" s="3" t="s">
        <v>19</v>
      </c>
      <c r="E493" s="3" t="s">
        <v>58</v>
      </c>
      <c r="F493" s="5">
        <v>41.17</v>
      </c>
      <c r="G493" s="5" t="s">
        <v>1</v>
      </c>
      <c r="H493" s="8">
        <v>900</v>
      </c>
    </row>
    <row r="494" spans="1:8">
      <c r="A494" s="1" t="s">
        <v>385</v>
      </c>
      <c r="B494" s="1" t="s">
        <v>386</v>
      </c>
      <c r="C494" s="1" t="s">
        <v>518</v>
      </c>
      <c r="D494" s="3" t="s">
        <v>19</v>
      </c>
      <c r="E494" s="3" t="s">
        <v>58</v>
      </c>
      <c r="F494" s="5">
        <v>41.17</v>
      </c>
      <c r="G494" s="5" t="s">
        <v>1</v>
      </c>
      <c r="H494" s="8">
        <v>1350</v>
      </c>
    </row>
    <row r="495" spans="1:8">
      <c r="A495" s="1" t="s">
        <v>385</v>
      </c>
      <c r="B495" s="1" t="s">
        <v>386</v>
      </c>
      <c r="C495" s="1" t="s">
        <v>519</v>
      </c>
      <c r="D495" s="3" t="s">
        <v>61</v>
      </c>
      <c r="E495" s="3" t="s">
        <v>58</v>
      </c>
      <c r="F495" s="6">
        <v>81.17</v>
      </c>
      <c r="G495" s="6" t="s">
        <v>27</v>
      </c>
      <c r="H495" s="8">
        <v>7750</v>
      </c>
    </row>
    <row r="496" spans="1:8">
      <c r="A496" s="1" t="s">
        <v>385</v>
      </c>
      <c r="B496" s="1" t="s">
        <v>386</v>
      </c>
      <c r="C496" s="1" t="s">
        <v>520</v>
      </c>
      <c r="D496" s="3" t="s">
        <v>61</v>
      </c>
      <c r="E496" s="3" t="s">
        <v>58</v>
      </c>
      <c r="F496" s="6">
        <v>81.040000000000006</v>
      </c>
      <c r="G496" s="6" t="s">
        <v>27</v>
      </c>
      <c r="H496" s="8">
        <v>2400</v>
      </c>
    </row>
    <row r="497" spans="1:8">
      <c r="A497" s="1" t="s">
        <v>385</v>
      </c>
      <c r="B497" s="1" t="s">
        <v>386</v>
      </c>
      <c r="C497" s="1" t="s">
        <v>521</v>
      </c>
      <c r="D497" s="3" t="s">
        <v>61</v>
      </c>
      <c r="E497" s="3" t="s">
        <v>58</v>
      </c>
      <c r="F497" s="6">
        <v>80.13</v>
      </c>
      <c r="G497" s="6" t="s">
        <v>27</v>
      </c>
      <c r="H497" s="8">
        <v>2950</v>
      </c>
    </row>
    <row r="498" spans="1:8">
      <c r="A498" s="1" t="s">
        <v>385</v>
      </c>
      <c r="B498" s="1" t="s">
        <v>386</v>
      </c>
      <c r="C498" s="1" t="s">
        <v>522</v>
      </c>
      <c r="D498" s="3" t="s">
        <v>61</v>
      </c>
      <c r="E498" s="3" t="s">
        <v>138</v>
      </c>
      <c r="F498" s="6">
        <v>80.13</v>
      </c>
      <c r="G498" s="6" t="s">
        <v>27</v>
      </c>
      <c r="H498" s="8">
        <v>400</v>
      </c>
    </row>
    <row r="499" spans="1:8">
      <c r="A499" s="1" t="s">
        <v>385</v>
      </c>
      <c r="B499" s="1" t="s">
        <v>386</v>
      </c>
      <c r="C499" s="1" t="s">
        <v>523</v>
      </c>
      <c r="D499" s="3" t="s">
        <v>61</v>
      </c>
      <c r="E499" s="3" t="s">
        <v>58</v>
      </c>
      <c r="F499" s="6">
        <v>81.040000000000006</v>
      </c>
      <c r="G499" s="6" t="s">
        <v>27</v>
      </c>
      <c r="H499" s="8">
        <v>3250</v>
      </c>
    </row>
    <row r="500" spans="1:8">
      <c r="A500" s="1" t="s">
        <v>385</v>
      </c>
      <c r="B500" s="1" t="s">
        <v>386</v>
      </c>
      <c r="C500" s="1" t="s">
        <v>524</v>
      </c>
      <c r="D500" s="3" t="s">
        <v>61</v>
      </c>
      <c r="E500" s="3" t="s">
        <v>58</v>
      </c>
      <c r="F500" s="6">
        <v>81.040000000000006</v>
      </c>
      <c r="G500" s="6" t="s">
        <v>27</v>
      </c>
      <c r="H500" s="8">
        <v>4800</v>
      </c>
    </row>
    <row r="501" spans="1:8">
      <c r="A501" s="1" t="s">
        <v>385</v>
      </c>
      <c r="B501" s="1" t="s">
        <v>386</v>
      </c>
      <c r="C501" s="1" t="s">
        <v>525</v>
      </c>
      <c r="D501" s="3" t="s">
        <v>61</v>
      </c>
      <c r="E501" s="3" t="s">
        <v>58</v>
      </c>
      <c r="F501" s="6">
        <v>81.040000000000006</v>
      </c>
      <c r="G501" s="6" t="s">
        <v>27</v>
      </c>
      <c r="H501" s="8">
        <v>850</v>
      </c>
    </row>
    <row r="502" spans="1:8">
      <c r="A502" s="1" t="s">
        <v>385</v>
      </c>
      <c r="B502" s="1" t="s">
        <v>386</v>
      </c>
      <c r="C502" s="1" t="s">
        <v>526</v>
      </c>
      <c r="D502" s="3" t="s">
        <v>19</v>
      </c>
      <c r="E502" s="3" t="s">
        <v>58</v>
      </c>
      <c r="F502" s="5">
        <v>41.04</v>
      </c>
      <c r="G502" s="5" t="s">
        <v>1</v>
      </c>
      <c r="H502" s="8">
        <v>367</v>
      </c>
    </row>
    <row r="503" spans="1:8">
      <c r="A503" s="1" t="s">
        <v>385</v>
      </c>
      <c r="B503" s="1" t="s">
        <v>386</v>
      </c>
      <c r="C503" s="1" t="s">
        <v>527</v>
      </c>
      <c r="D503" s="3" t="s">
        <v>19</v>
      </c>
      <c r="E503" s="3" t="s">
        <v>58</v>
      </c>
      <c r="F503" s="5">
        <v>41.04</v>
      </c>
      <c r="G503" s="5" t="s">
        <v>1</v>
      </c>
      <c r="H503" s="8">
        <v>560</v>
      </c>
    </row>
    <row r="504" spans="1:8">
      <c r="A504" s="1" t="s">
        <v>385</v>
      </c>
      <c r="B504" s="1" t="s">
        <v>386</v>
      </c>
      <c r="C504" s="1" t="s">
        <v>528</v>
      </c>
      <c r="D504" s="3" t="s">
        <v>19</v>
      </c>
      <c r="E504" s="3" t="s">
        <v>58</v>
      </c>
      <c r="F504" s="6">
        <v>81.040000000000006</v>
      </c>
      <c r="G504" s="6" t="s">
        <v>27</v>
      </c>
      <c r="H504" s="8">
        <v>967</v>
      </c>
    </row>
    <row r="505" spans="1:8">
      <c r="A505" s="1" t="s">
        <v>385</v>
      </c>
      <c r="B505" s="1" t="s">
        <v>386</v>
      </c>
      <c r="C505" s="1" t="s">
        <v>529</v>
      </c>
      <c r="D505" s="3" t="s">
        <v>19</v>
      </c>
      <c r="E505" s="3" t="s">
        <v>58</v>
      </c>
      <c r="F505" s="5">
        <v>41.04</v>
      </c>
      <c r="G505" s="5" t="s">
        <v>1</v>
      </c>
      <c r="H505" s="8">
        <v>2400</v>
      </c>
    </row>
    <row r="506" spans="1:8">
      <c r="A506" s="1" t="s">
        <v>385</v>
      </c>
      <c r="B506" s="1" t="s">
        <v>386</v>
      </c>
      <c r="C506" s="1" t="s">
        <v>530</v>
      </c>
      <c r="D506" s="3" t="s">
        <v>57</v>
      </c>
      <c r="E506" s="3" t="s">
        <v>58</v>
      </c>
      <c r="F506" s="7">
        <v>61.04</v>
      </c>
      <c r="G506" s="7" t="s">
        <v>59</v>
      </c>
      <c r="H506" s="8">
        <v>1305</v>
      </c>
    </row>
    <row r="507" spans="1:8">
      <c r="A507" s="1" t="s">
        <v>385</v>
      </c>
      <c r="B507" s="1" t="s">
        <v>386</v>
      </c>
      <c r="C507" s="1" t="s">
        <v>48</v>
      </c>
      <c r="D507" s="3" t="s">
        <v>13</v>
      </c>
      <c r="E507" s="3"/>
      <c r="F507" s="4">
        <v>20</v>
      </c>
      <c r="G507" s="4" t="s">
        <v>14</v>
      </c>
      <c r="H507" s="8">
        <v>4000</v>
      </c>
    </row>
    <row r="508" spans="1:8">
      <c r="A508" s="1" t="s">
        <v>385</v>
      </c>
      <c r="B508" s="1" t="s">
        <v>386</v>
      </c>
      <c r="C508" s="1" t="s">
        <v>180</v>
      </c>
      <c r="D508" s="3" t="s">
        <v>13</v>
      </c>
      <c r="E508" s="3"/>
      <c r="F508" s="4">
        <v>20</v>
      </c>
      <c r="G508" s="4" t="s">
        <v>14</v>
      </c>
      <c r="H508" s="8">
        <v>1080</v>
      </c>
    </row>
    <row r="509" spans="1:8">
      <c r="A509" s="1" t="s">
        <v>385</v>
      </c>
      <c r="B509" s="1" t="s">
        <v>386</v>
      </c>
      <c r="C509" s="1" t="s">
        <v>48</v>
      </c>
      <c r="D509" s="3" t="s">
        <v>13</v>
      </c>
      <c r="E509" s="3"/>
      <c r="F509" s="4">
        <v>20</v>
      </c>
      <c r="G509" s="4" t="s">
        <v>14</v>
      </c>
      <c r="H509" s="8">
        <v>4500</v>
      </c>
    </row>
    <row r="510" spans="1:8">
      <c r="A510" s="1" t="s">
        <v>385</v>
      </c>
      <c r="B510" s="1" t="s">
        <v>386</v>
      </c>
      <c r="C510" s="1" t="s">
        <v>531</v>
      </c>
      <c r="D510" s="3" t="s">
        <v>13</v>
      </c>
      <c r="E510" s="3"/>
      <c r="F510" s="4">
        <v>20</v>
      </c>
      <c r="G510" s="4" t="s">
        <v>14</v>
      </c>
      <c r="H510" s="8">
        <v>1080</v>
      </c>
    </row>
    <row r="511" spans="1:8">
      <c r="A511" s="1" t="s">
        <v>385</v>
      </c>
      <c r="B511" s="1" t="s">
        <v>386</v>
      </c>
      <c r="C511" s="1" t="s">
        <v>532</v>
      </c>
      <c r="D511" s="3" t="s">
        <v>19</v>
      </c>
      <c r="E511" s="3" t="s">
        <v>58</v>
      </c>
      <c r="F511" s="6">
        <v>81.040000000000006</v>
      </c>
      <c r="G511" s="6" t="s">
        <v>27</v>
      </c>
      <c r="H511" s="8">
        <v>3015</v>
      </c>
    </row>
    <row r="512" spans="1:8">
      <c r="A512" s="1" t="s">
        <v>385</v>
      </c>
      <c r="B512" s="1" t="s">
        <v>386</v>
      </c>
      <c r="C512" s="1" t="s">
        <v>533</v>
      </c>
      <c r="D512" s="3" t="s">
        <v>19</v>
      </c>
      <c r="E512" s="3" t="s">
        <v>58</v>
      </c>
      <c r="F512" s="5">
        <v>41.04</v>
      </c>
      <c r="G512" s="5" t="s">
        <v>1</v>
      </c>
      <c r="H512" s="8">
        <v>675</v>
      </c>
    </row>
    <row r="513" spans="1:8">
      <c r="A513" s="1" t="s">
        <v>385</v>
      </c>
      <c r="B513" s="1" t="s">
        <v>386</v>
      </c>
      <c r="C513" s="1" t="s">
        <v>534</v>
      </c>
      <c r="D513" s="3" t="s">
        <v>19</v>
      </c>
      <c r="E513" s="3" t="s">
        <v>58</v>
      </c>
      <c r="F513" s="5">
        <v>41.04</v>
      </c>
      <c r="G513" s="5" t="s">
        <v>1</v>
      </c>
      <c r="H513" s="8">
        <v>540</v>
      </c>
    </row>
    <row r="514" spans="1:8">
      <c r="A514" s="1" t="s">
        <v>385</v>
      </c>
      <c r="B514" s="1" t="s">
        <v>386</v>
      </c>
      <c r="C514" s="1" t="s">
        <v>535</v>
      </c>
      <c r="D514" s="3" t="s">
        <v>61</v>
      </c>
      <c r="E514" s="3" t="s">
        <v>58</v>
      </c>
      <c r="F514" s="6">
        <v>81.040000000000006</v>
      </c>
      <c r="G514" s="6" t="s">
        <v>27</v>
      </c>
      <c r="H514" s="8">
        <v>25200</v>
      </c>
    </row>
    <row r="515" spans="1:8">
      <c r="A515" s="1" t="s">
        <v>385</v>
      </c>
      <c r="B515" s="1" t="s">
        <v>386</v>
      </c>
      <c r="C515" s="1" t="s">
        <v>536</v>
      </c>
      <c r="D515" s="3" t="s">
        <v>61</v>
      </c>
      <c r="E515" s="3" t="s">
        <v>58</v>
      </c>
      <c r="F515" s="6">
        <v>81.040000000000006</v>
      </c>
      <c r="G515" s="6" t="s">
        <v>27</v>
      </c>
      <c r="H515" s="8">
        <v>540</v>
      </c>
    </row>
    <row r="516" spans="1:8">
      <c r="A516" s="1" t="s">
        <v>385</v>
      </c>
      <c r="B516" s="1" t="s">
        <v>386</v>
      </c>
      <c r="C516" s="1" t="s">
        <v>537</v>
      </c>
      <c r="D516" s="3" t="s">
        <v>19</v>
      </c>
      <c r="E516" s="3" t="s">
        <v>58</v>
      </c>
      <c r="F516" s="5">
        <v>41.04</v>
      </c>
      <c r="G516" s="5" t="s">
        <v>1</v>
      </c>
      <c r="H516" s="8">
        <v>630</v>
      </c>
    </row>
    <row r="517" spans="1:8">
      <c r="A517" s="1" t="s">
        <v>385</v>
      </c>
      <c r="B517" s="1" t="s">
        <v>386</v>
      </c>
      <c r="C517" s="1" t="s">
        <v>538</v>
      </c>
      <c r="D517" s="3" t="s">
        <v>19</v>
      </c>
      <c r="E517" s="3" t="s">
        <v>104</v>
      </c>
      <c r="F517" s="5">
        <v>41.04</v>
      </c>
      <c r="G517" s="5" t="s">
        <v>1</v>
      </c>
      <c r="H517" s="8">
        <v>360</v>
      </c>
    </row>
    <row r="518" spans="1:8">
      <c r="A518" s="1" t="s">
        <v>385</v>
      </c>
      <c r="B518" s="1" t="s">
        <v>386</v>
      </c>
      <c r="C518" s="1" t="s">
        <v>539</v>
      </c>
      <c r="D518" s="3" t="s">
        <v>19</v>
      </c>
      <c r="E518" s="3" t="s">
        <v>58</v>
      </c>
      <c r="F518" s="5">
        <v>41.04</v>
      </c>
      <c r="G518" s="5" t="s">
        <v>1</v>
      </c>
      <c r="H518" s="8">
        <v>540</v>
      </c>
    </row>
    <row r="519" spans="1:8">
      <c r="A519" s="1" t="s">
        <v>385</v>
      </c>
      <c r="B519" s="1" t="s">
        <v>386</v>
      </c>
      <c r="C519" s="1" t="s">
        <v>540</v>
      </c>
      <c r="D519" s="3" t="s">
        <v>13</v>
      </c>
      <c r="E519" s="3"/>
      <c r="F519" s="4">
        <v>20</v>
      </c>
      <c r="G519" s="4" t="s">
        <v>14</v>
      </c>
      <c r="H519" s="8">
        <v>3000</v>
      </c>
    </row>
    <row r="520" spans="1:8">
      <c r="A520" s="1" t="s">
        <v>385</v>
      </c>
      <c r="B520" s="1" t="s">
        <v>386</v>
      </c>
      <c r="C520" s="1" t="s">
        <v>541</v>
      </c>
      <c r="D520" s="3" t="s">
        <v>13</v>
      </c>
      <c r="E520" s="3"/>
      <c r="F520" s="4">
        <v>20</v>
      </c>
      <c r="G520" s="4" t="s">
        <v>14</v>
      </c>
      <c r="H520" s="8">
        <v>720</v>
      </c>
    </row>
    <row r="521" spans="1:8">
      <c r="A521" s="1" t="s">
        <v>385</v>
      </c>
      <c r="B521" s="1" t="s">
        <v>386</v>
      </c>
      <c r="C521" s="1" t="s">
        <v>542</v>
      </c>
      <c r="D521" s="3" t="s">
        <v>19</v>
      </c>
      <c r="E521" s="3" t="s">
        <v>58</v>
      </c>
      <c r="F521" s="5">
        <v>40.78</v>
      </c>
      <c r="G521" s="5" t="s">
        <v>1</v>
      </c>
      <c r="H521" s="8">
        <v>600</v>
      </c>
    </row>
    <row r="522" spans="1:8">
      <c r="A522" s="1" t="s">
        <v>385</v>
      </c>
      <c r="B522" s="1" t="s">
        <v>386</v>
      </c>
      <c r="C522" s="1" t="s">
        <v>543</v>
      </c>
      <c r="D522" s="3" t="s">
        <v>19</v>
      </c>
      <c r="E522" s="3" t="s">
        <v>84</v>
      </c>
      <c r="F522" s="6">
        <v>80.78</v>
      </c>
      <c r="G522" s="6" t="s">
        <v>27</v>
      </c>
      <c r="H522" s="8">
        <v>600</v>
      </c>
    </row>
    <row r="523" spans="1:8">
      <c r="A523" s="1" t="s">
        <v>385</v>
      </c>
      <c r="B523" s="1" t="s">
        <v>386</v>
      </c>
      <c r="C523" s="1" t="s">
        <v>544</v>
      </c>
      <c r="D523" s="3" t="s">
        <v>19</v>
      </c>
      <c r="E523" s="3" t="s">
        <v>84</v>
      </c>
      <c r="F523" s="5">
        <v>40.78</v>
      </c>
      <c r="G523" s="5" t="s">
        <v>1</v>
      </c>
      <c r="H523" s="8">
        <v>600</v>
      </c>
    </row>
    <row r="524" spans="1:8">
      <c r="A524" s="1" t="s">
        <v>385</v>
      </c>
      <c r="B524" s="1" t="s">
        <v>386</v>
      </c>
      <c r="C524" s="1" t="s">
        <v>545</v>
      </c>
      <c r="D524" s="3" t="s">
        <v>19</v>
      </c>
      <c r="E524" s="3" t="s">
        <v>58</v>
      </c>
      <c r="F524" s="5">
        <v>40.78</v>
      </c>
      <c r="G524" s="5" t="s">
        <v>1</v>
      </c>
      <c r="H524" s="8">
        <v>600</v>
      </c>
    </row>
    <row r="525" spans="1:8">
      <c r="A525" s="1" t="s">
        <v>385</v>
      </c>
      <c r="B525" s="1" t="s">
        <v>386</v>
      </c>
      <c r="C525" s="1" t="s">
        <v>546</v>
      </c>
      <c r="D525" s="3" t="s">
        <v>19</v>
      </c>
      <c r="E525" s="3" t="s">
        <v>58</v>
      </c>
      <c r="F525" s="5">
        <v>40.78</v>
      </c>
      <c r="G525" s="5" t="s">
        <v>1</v>
      </c>
      <c r="H525" s="8">
        <v>2100</v>
      </c>
    </row>
    <row r="526" spans="1:8">
      <c r="A526" s="1" t="s">
        <v>385</v>
      </c>
      <c r="B526" s="1" t="s">
        <v>386</v>
      </c>
      <c r="C526" s="1" t="s">
        <v>547</v>
      </c>
      <c r="D526" s="3" t="s">
        <v>61</v>
      </c>
      <c r="E526" s="3" t="s">
        <v>58</v>
      </c>
      <c r="F526" s="6">
        <v>80.78</v>
      </c>
      <c r="G526" s="6" t="s">
        <v>27</v>
      </c>
      <c r="H526" s="8">
        <v>14100</v>
      </c>
    </row>
    <row r="527" spans="1:8">
      <c r="A527" s="1" t="s">
        <v>385</v>
      </c>
      <c r="B527" s="1" t="s">
        <v>386</v>
      </c>
      <c r="C527" s="1" t="s">
        <v>548</v>
      </c>
      <c r="D527" s="3" t="s">
        <v>19</v>
      </c>
      <c r="E527" s="3" t="s">
        <v>58</v>
      </c>
      <c r="F527" s="5">
        <v>40.78</v>
      </c>
      <c r="G527" s="5" t="s">
        <v>1</v>
      </c>
      <c r="H527" s="8">
        <v>600</v>
      </c>
    </row>
    <row r="528" spans="1:8">
      <c r="A528" s="1" t="s">
        <v>385</v>
      </c>
      <c r="B528" s="1" t="s">
        <v>386</v>
      </c>
      <c r="C528" s="1" t="s">
        <v>549</v>
      </c>
      <c r="D528" s="3" t="s">
        <v>19</v>
      </c>
      <c r="E528" s="3" t="s">
        <v>58</v>
      </c>
      <c r="F528" s="5">
        <v>40.78</v>
      </c>
      <c r="G528" s="5" t="s">
        <v>1</v>
      </c>
      <c r="H528" s="8">
        <v>1200</v>
      </c>
    </row>
    <row r="529" spans="1:8">
      <c r="A529" s="1" t="s">
        <v>385</v>
      </c>
      <c r="B529" s="1" t="s">
        <v>386</v>
      </c>
      <c r="C529" s="1" t="s">
        <v>550</v>
      </c>
      <c r="D529" s="3" t="s">
        <v>13</v>
      </c>
      <c r="E529" s="3"/>
      <c r="F529" s="4">
        <v>20</v>
      </c>
      <c r="G529" s="4" t="s">
        <v>14</v>
      </c>
      <c r="H529" s="8">
        <v>3000</v>
      </c>
    </row>
    <row r="530" spans="1:8">
      <c r="A530" s="1" t="s">
        <v>385</v>
      </c>
      <c r="B530" s="1" t="s">
        <v>386</v>
      </c>
      <c r="C530" s="1" t="s">
        <v>551</v>
      </c>
      <c r="D530" s="3" t="s">
        <v>13</v>
      </c>
      <c r="E530" s="3"/>
      <c r="F530" s="4">
        <v>20</v>
      </c>
      <c r="G530" s="4" t="s">
        <v>14</v>
      </c>
      <c r="H530" s="8">
        <v>720</v>
      </c>
    </row>
    <row r="531" spans="1:8">
      <c r="A531" s="1" t="s">
        <v>385</v>
      </c>
      <c r="B531" s="1" t="s">
        <v>386</v>
      </c>
      <c r="C531" s="1" t="s">
        <v>552</v>
      </c>
      <c r="D531" s="3" t="s">
        <v>19</v>
      </c>
      <c r="E531" s="3" t="s">
        <v>58</v>
      </c>
      <c r="F531" s="5">
        <v>40.78</v>
      </c>
      <c r="G531" s="5" t="s">
        <v>1</v>
      </c>
      <c r="H531" s="8">
        <v>1200</v>
      </c>
    </row>
    <row r="532" spans="1:8">
      <c r="A532" s="1" t="s">
        <v>385</v>
      </c>
      <c r="B532" s="1" t="s">
        <v>386</v>
      </c>
      <c r="C532" s="1" t="s">
        <v>553</v>
      </c>
      <c r="D532" s="3" t="s">
        <v>19</v>
      </c>
      <c r="E532" s="3" t="s">
        <v>84</v>
      </c>
      <c r="F532" s="5">
        <v>40.130000000000003</v>
      </c>
      <c r="G532" s="5" t="s">
        <v>1</v>
      </c>
      <c r="H532" s="8">
        <v>1200</v>
      </c>
    </row>
    <row r="533" spans="1:8">
      <c r="A533" s="1" t="s">
        <v>385</v>
      </c>
      <c r="B533" s="1" t="s">
        <v>386</v>
      </c>
      <c r="C533" s="1" t="s">
        <v>554</v>
      </c>
      <c r="D533" s="3" t="s">
        <v>19</v>
      </c>
      <c r="E533" s="3" t="s">
        <v>58</v>
      </c>
      <c r="F533" s="5">
        <v>40.78</v>
      </c>
      <c r="G533" s="5" t="s">
        <v>1</v>
      </c>
      <c r="H533" s="8">
        <v>480</v>
      </c>
    </row>
    <row r="534" spans="1:8">
      <c r="A534" s="1" t="s">
        <v>385</v>
      </c>
      <c r="B534" s="1" t="s">
        <v>386</v>
      </c>
      <c r="C534" s="1" t="s">
        <v>555</v>
      </c>
      <c r="D534" s="3" t="s">
        <v>19</v>
      </c>
      <c r="E534" s="3" t="s">
        <v>58</v>
      </c>
      <c r="F534" s="5">
        <v>40.78</v>
      </c>
      <c r="G534" s="5" t="s">
        <v>1</v>
      </c>
      <c r="H534" s="8">
        <v>2370</v>
      </c>
    </row>
    <row r="535" spans="1:8">
      <c r="A535" s="1" t="s">
        <v>385</v>
      </c>
      <c r="B535" s="1" t="s">
        <v>386</v>
      </c>
      <c r="C535" s="1" t="s">
        <v>556</v>
      </c>
      <c r="D535" s="3" t="s">
        <v>61</v>
      </c>
      <c r="E535" s="3" t="s">
        <v>58</v>
      </c>
      <c r="F535" s="6">
        <v>80.78</v>
      </c>
      <c r="G535" s="6" t="s">
        <v>27</v>
      </c>
      <c r="H535" s="8">
        <v>10290</v>
      </c>
    </row>
    <row r="536" spans="1:8">
      <c r="A536" s="1" t="s">
        <v>385</v>
      </c>
      <c r="B536" s="1" t="s">
        <v>386</v>
      </c>
      <c r="C536" s="1" t="s">
        <v>557</v>
      </c>
      <c r="D536" s="3" t="s">
        <v>61</v>
      </c>
      <c r="E536" s="3" t="s">
        <v>58</v>
      </c>
      <c r="F536" s="6">
        <v>80.78</v>
      </c>
      <c r="G536" s="6" t="s">
        <v>27</v>
      </c>
      <c r="H536" s="8">
        <v>5460</v>
      </c>
    </row>
    <row r="537" spans="1:8">
      <c r="A537" s="1" t="s">
        <v>385</v>
      </c>
      <c r="B537" s="1" t="s">
        <v>386</v>
      </c>
      <c r="C537" s="1" t="s">
        <v>558</v>
      </c>
      <c r="D537" s="3" t="s">
        <v>13</v>
      </c>
      <c r="E537" s="3"/>
      <c r="F537" s="4">
        <v>20</v>
      </c>
      <c r="G537" s="4" t="s">
        <v>14</v>
      </c>
      <c r="H537" s="8">
        <v>2000</v>
      </c>
    </row>
    <row r="538" spans="1:8">
      <c r="A538" s="1" t="s">
        <v>385</v>
      </c>
      <c r="B538" s="1" t="s">
        <v>386</v>
      </c>
      <c r="C538" s="1" t="s">
        <v>559</v>
      </c>
      <c r="D538" s="3" t="s">
        <v>13</v>
      </c>
      <c r="E538" s="3"/>
      <c r="F538" s="4">
        <v>20</v>
      </c>
      <c r="G538" s="4" t="s">
        <v>14</v>
      </c>
      <c r="H538" s="8">
        <v>480</v>
      </c>
    </row>
    <row r="539" spans="1:8">
      <c r="A539" s="1" t="s">
        <v>385</v>
      </c>
      <c r="B539" s="1" t="s">
        <v>386</v>
      </c>
      <c r="C539" s="1" t="s">
        <v>560</v>
      </c>
      <c r="D539" s="3" t="s">
        <v>19</v>
      </c>
      <c r="E539" s="3" t="s">
        <v>58</v>
      </c>
      <c r="F539" s="5">
        <v>40.520000000000003</v>
      </c>
      <c r="G539" s="5" t="s">
        <v>1</v>
      </c>
      <c r="H539" s="8">
        <v>320</v>
      </c>
    </row>
    <row r="540" spans="1:8">
      <c r="A540" s="1" t="s">
        <v>385</v>
      </c>
      <c r="B540" s="1" t="s">
        <v>386</v>
      </c>
      <c r="C540" s="1" t="s">
        <v>561</v>
      </c>
      <c r="D540" s="3" t="s">
        <v>61</v>
      </c>
      <c r="E540" s="3" t="s">
        <v>58</v>
      </c>
      <c r="F540" s="6">
        <v>80.52</v>
      </c>
      <c r="G540" s="6" t="s">
        <v>27</v>
      </c>
      <c r="H540" s="8">
        <v>2600</v>
      </c>
    </row>
    <row r="541" spans="1:8">
      <c r="A541" s="1" t="s">
        <v>385</v>
      </c>
      <c r="B541" s="1" t="s">
        <v>386</v>
      </c>
      <c r="C541" s="1" t="s">
        <v>562</v>
      </c>
      <c r="D541" s="3" t="s">
        <v>61</v>
      </c>
      <c r="E541" s="3" t="s">
        <v>58</v>
      </c>
      <c r="F541" s="6">
        <v>80.52</v>
      </c>
      <c r="G541" s="6" t="s">
        <v>27</v>
      </c>
      <c r="H541" s="8">
        <v>4000</v>
      </c>
    </row>
    <row r="542" spans="1:8">
      <c r="A542" s="1" t="s">
        <v>385</v>
      </c>
      <c r="B542" s="1" t="s">
        <v>386</v>
      </c>
      <c r="C542" s="1" t="s">
        <v>563</v>
      </c>
      <c r="D542" s="3" t="s">
        <v>19</v>
      </c>
      <c r="E542" s="3" t="s">
        <v>104</v>
      </c>
      <c r="F542" s="5">
        <v>40.520000000000003</v>
      </c>
      <c r="G542" s="5" t="s">
        <v>1</v>
      </c>
      <c r="H542" s="8">
        <v>1200</v>
      </c>
    </row>
    <row r="543" spans="1:8">
      <c r="A543" s="1" t="s">
        <v>385</v>
      </c>
      <c r="B543" s="1" t="s">
        <v>386</v>
      </c>
      <c r="C543" s="1" t="s">
        <v>564</v>
      </c>
      <c r="D543" s="3" t="s">
        <v>19</v>
      </c>
      <c r="E543" s="3" t="s">
        <v>58</v>
      </c>
      <c r="F543" s="5">
        <v>40.520000000000003</v>
      </c>
      <c r="G543" s="5" t="s">
        <v>1</v>
      </c>
      <c r="H543" s="8">
        <v>480</v>
      </c>
    </row>
    <row r="544" spans="1:8">
      <c r="A544" s="1" t="s">
        <v>385</v>
      </c>
      <c r="B544" s="1" t="s">
        <v>386</v>
      </c>
      <c r="C544" s="1" t="s">
        <v>565</v>
      </c>
      <c r="D544" s="3" t="s">
        <v>61</v>
      </c>
      <c r="E544" s="3" t="s">
        <v>58</v>
      </c>
      <c r="F544" s="6">
        <v>80.52</v>
      </c>
      <c r="G544" s="6" t="s">
        <v>27</v>
      </c>
      <c r="H544" s="8">
        <v>1200</v>
      </c>
    </row>
    <row r="545" spans="1:8">
      <c r="A545" s="1" t="s">
        <v>385</v>
      </c>
      <c r="B545" s="1" t="s">
        <v>386</v>
      </c>
      <c r="C545" s="1" t="s">
        <v>566</v>
      </c>
      <c r="D545" s="3" t="s">
        <v>19</v>
      </c>
      <c r="E545" s="3" t="s">
        <v>58</v>
      </c>
      <c r="F545" s="5">
        <v>40.520000000000003</v>
      </c>
      <c r="G545" s="5" t="s">
        <v>1</v>
      </c>
      <c r="H545" s="8">
        <v>400</v>
      </c>
    </row>
    <row r="546" spans="1:8">
      <c r="A546" s="1" t="s">
        <v>385</v>
      </c>
      <c r="B546" s="1" t="s">
        <v>386</v>
      </c>
      <c r="C546" s="1" t="s">
        <v>567</v>
      </c>
      <c r="D546" s="3" t="s">
        <v>61</v>
      </c>
      <c r="E546" s="3" t="s">
        <v>58</v>
      </c>
      <c r="F546" s="6">
        <v>80.52</v>
      </c>
      <c r="G546" s="6" t="s">
        <v>27</v>
      </c>
      <c r="H546" s="8">
        <v>3000</v>
      </c>
    </row>
    <row r="547" spans="1:8">
      <c r="A547" s="1" t="s">
        <v>385</v>
      </c>
      <c r="B547" s="1" t="s">
        <v>386</v>
      </c>
      <c r="C547" s="1" t="s">
        <v>568</v>
      </c>
      <c r="D547" s="3" t="s">
        <v>61</v>
      </c>
      <c r="E547" s="3" t="s">
        <v>58</v>
      </c>
      <c r="F547" s="6">
        <v>80.52</v>
      </c>
      <c r="G547" s="6" t="s">
        <v>27</v>
      </c>
      <c r="H547" s="8">
        <v>800</v>
      </c>
    </row>
    <row r="548" spans="1:8">
      <c r="A548" s="1" t="s">
        <v>385</v>
      </c>
      <c r="B548" s="1" t="s">
        <v>386</v>
      </c>
      <c r="C548" s="1" t="s">
        <v>569</v>
      </c>
      <c r="D548" s="3" t="s">
        <v>13</v>
      </c>
      <c r="E548" s="3"/>
      <c r="F548" s="4">
        <v>20</v>
      </c>
      <c r="G548" s="4" t="s">
        <v>14</v>
      </c>
      <c r="H548" s="8">
        <v>3000</v>
      </c>
    </row>
    <row r="549" spans="1:8">
      <c r="A549" s="1" t="s">
        <v>385</v>
      </c>
      <c r="B549" s="1" t="s">
        <v>386</v>
      </c>
      <c r="C549" s="1" t="s">
        <v>531</v>
      </c>
      <c r="D549" s="3" t="s">
        <v>13</v>
      </c>
      <c r="E549" s="3"/>
      <c r="F549" s="4">
        <v>20</v>
      </c>
      <c r="G549" s="4" t="s">
        <v>14</v>
      </c>
      <c r="H549" s="8">
        <v>840</v>
      </c>
    </row>
    <row r="550" spans="1:8">
      <c r="A550" s="1" t="s">
        <v>385</v>
      </c>
      <c r="B550" s="1" t="s">
        <v>386</v>
      </c>
      <c r="C550" s="1" t="s">
        <v>570</v>
      </c>
      <c r="D550" s="3" t="s">
        <v>61</v>
      </c>
      <c r="E550" s="3" t="s">
        <v>58</v>
      </c>
      <c r="F550" s="6">
        <v>80.13</v>
      </c>
      <c r="G550" s="6" t="s">
        <v>27</v>
      </c>
      <c r="H550" s="8">
        <v>6252</v>
      </c>
    </row>
    <row r="551" spans="1:8">
      <c r="A551" s="1" t="s">
        <v>385</v>
      </c>
      <c r="B551" s="1" t="s">
        <v>386</v>
      </c>
      <c r="C551" s="1" t="s">
        <v>571</v>
      </c>
      <c r="D551" s="3" t="s">
        <v>19</v>
      </c>
      <c r="E551" s="3" t="s">
        <v>58</v>
      </c>
      <c r="F551" s="5">
        <v>40.130000000000003</v>
      </c>
      <c r="G551" s="5" t="s">
        <v>1</v>
      </c>
      <c r="H551" s="8">
        <v>2160</v>
      </c>
    </row>
    <row r="552" spans="1:8">
      <c r="A552" s="1" t="s">
        <v>385</v>
      </c>
      <c r="B552" s="1" t="s">
        <v>386</v>
      </c>
      <c r="C552" s="1" t="s">
        <v>572</v>
      </c>
      <c r="D552" s="3" t="s">
        <v>61</v>
      </c>
      <c r="E552" s="3" t="s">
        <v>58</v>
      </c>
      <c r="F552" s="6">
        <v>80.13</v>
      </c>
      <c r="G552" s="6" t="s">
        <v>27</v>
      </c>
      <c r="H552" s="8">
        <v>7776</v>
      </c>
    </row>
    <row r="553" spans="1:8">
      <c r="A553" s="1" t="s">
        <v>385</v>
      </c>
      <c r="B553" s="1" t="s">
        <v>386</v>
      </c>
      <c r="C553" s="1" t="s">
        <v>573</v>
      </c>
      <c r="D553" s="3" t="s">
        <v>19</v>
      </c>
      <c r="E553" s="3" t="s">
        <v>58</v>
      </c>
      <c r="F553" s="5">
        <v>40.130000000000003</v>
      </c>
      <c r="G553" s="5" t="s">
        <v>1</v>
      </c>
      <c r="H553" s="8">
        <v>846</v>
      </c>
    </row>
    <row r="554" spans="1:8">
      <c r="A554" s="1" t="s">
        <v>385</v>
      </c>
      <c r="B554" s="1" t="s">
        <v>386</v>
      </c>
      <c r="C554" s="1" t="s">
        <v>574</v>
      </c>
      <c r="D554" s="3" t="s">
        <v>19</v>
      </c>
      <c r="E554" s="3" t="s">
        <v>84</v>
      </c>
      <c r="F554" s="5">
        <v>40.130000000000003</v>
      </c>
      <c r="G554" s="5" t="s">
        <v>1</v>
      </c>
      <c r="H554" s="8">
        <v>2098</v>
      </c>
    </row>
    <row r="555" spans="1:8">
      <c r="A555" s="1" t="s">
        <v>385</v>
      </c>
      <c r="B555" s="1" t="s">
        <v>386</v>
      </c>
      <c r="C555" s="1" t="s">
        <v>575</v>
      </c>
      <c r="D555" s="3" t="s">
        <v>19</v>
      </c>
      <c r="E555" s="3" t="s">
        <v>58</v>
      </c>
      <c r="F555" s="5">
        <v>40.130000000000003</v>
      </c>
      <c r="G555" s="5" t="s">
        <v>1</v>
      </c>
      <c r="H555" s="8">
        <v>206</v>
      </c>
    </row>
    <row r="556" spans="1:8">
      <c r="A556" s="1" t="s">
        <v>385</v>
      </c>
      <c r="B556" s="1" t="s">
        <v>386</v>
      </c>
      <c r="C556" s="1" t="s">
        <v>576</v>
      </c>
      <c r="D556" s="3" t="s">
        <v>61</v>
      </c>
      <c r="E556" s="3" t="s">
        <v>480</v>
      </c>
      <c r="F556" s="6">
        <v>80.13</v>
      </c>
      <c r="G556" s="6" t="s">
        <v>27</v>
      </c>
      <c r="H556" s="8">
        <v>540</v>
      </c>
    </row>
    <row r="557" spans="1:8">
      <c r="A557" s="1" t="s">
        <v>385</v>
      </c>
      <c r="B557" s="1" t="s">
        <v>386</v>
      </c>
      <c r="C557" s="1" t="s">
        <v>577</v>
      </c>
      <c r="D557" s="3" t="s">
        <v>61</v>
      </c>
      <c r="E557" s="3" t="s">
        <v>58</v>
      </c>
      <c r="F557" s="6">
        <v>80.13</v>
      </c>
      <c r="G557" s="6" t="s">
        <v>27</v>
      </c>
      <c r="H557" s="8">
        <v>1122</v>
      </c>
    </row>
    <row r="558" spans="1:8">
      <c r="A558" s="1" t="s">
        <v>385</v>
      </c>
      <c r="B558" s="1" t="s">
        <v>386</v>
      </c>
      <c r="C558" s="1" t="s">
        <v>578</v>
      </c>
      <c r="D558" s="3" t="s">
        <v>13</v>
      </c>
      <c r="E558" s="3"/>
      <c r="F558" s="4">
        <v>20</v>
      </c>
      <c r="G558" s="4" t="s">
        <v>14</v>
      </c>
      <c r="H558" s="8">
        <v>3000</v>
      </c>
    </row>
    <row r="559" spans="1:8">
      <c r="A559" s="1" t="s">
        <v>385</v>
      </c>
      <c r="B559" s="1" t="s">
        <v>386</v>
      </c>
      <c r="C559" s="1" t="s">
        <v>579</v>
      </c>
      <c r="D559" s="3" t="s">
        <v>13</v>
      </c>
      <c r="E559" s="3"/>
      <c r="F559" s="4">
        <v>20</v>
      </c>
      <c r="G559" s="4" t="s">
        <v>14</v>
      </c>
      <c r="H559" s="8">
        <v>720</v>
      </c>
    </row>
    <row r="560" spans="1:8">
      <c r="A560" s="1" t="s">
        <v>385</v>
      </c>
      <c r="B560" s="1" t="s">
        <v>386</v>
      </c>
      <c r="C560" s="1" t="s">
        <v>580</v>
      </c>
      <c r="D560" s="3" t="s">
        <v>61</v>
      </c>
      <c r="E560" s="3" t="s">
        <v>58</v>
      </c>
      <c r="F560" s="6">
        <v>80.78</v>
      </c>
      <c r="G560" s="6" t="s">
        <v>27</v>
      </c>
      <c r="H560" s="8">
        <v>12000</v>
      </c>
    </row>
    <row r="561" spans="1:8">
      <c r="A561" s="1" t="s">
        <v>385</v>
      </c>
      <c r="B561" s="1" t="s">
        <v>386</v>
      </c>
      <c r="C561" s="1" t="s">
        <v>581</v>
      </c>
      <c r="D561" s="3" t="s">
        <v>19</v>
      </c>
      <c r="E561" s="3" t="s">
        <v>58</v>
      </c>
      <c r="F561" s="5">
        <v>40.78</v>
      </c>
      <c r="G561" s="5" t="s">
        <v>1</v>
      </c>
      <c r="H561" s="8">
        <v>480</v>
      </c>
    </row>
    <row r="562" spans="1:8">
      <c r="A562" s="1" t="s">
        <v>385</v>
      </c>
      <c r="B562" s="1" t="s">
        <v>386</v>
      </c>
      <c r="C562" s="1" t="s">
        <v>582</v>
      </c>
      <c r="D562" s="3" t="s">
        <v>61</v>
      </c>
      <c r="E562" s="3" t="s">
        <v>58</v>
      </c>
      <c r="F562" s="6">
        <v>80.78</v>
      </c>
      <c r="G562" s="6" t="s">
        <v>27</v>
      </c>
      <c r="H562" s="8">
        <v>4800</v>
      </c>
    </row>
    <row r="563" spans="1:8">
      <c r="A563" s="1" t="s">
        <v>385</v>
      </c>
      <c r="B563" s="1" t="s">
        <v>386</v>
      </c>
      <c r="C563" s="1" t="s">
        <v>583</v>
      </c>
      <c r="D563" s="3" t="s">
        <v>19</v>
      </c>
      <c r="E563" s="3" t="s">
        <v>58</v>
      </c>
      <c r="F563" s="5">
        <v>40.78</v>
      </c>
      <c r="G563" s="5" t="s">
        <v>1</v>
      </c>
      <c r="H563" s="8">
        <v>600</v>
      </c>
    </row>
    <row r="564" spans="1:8">
      <c r="A564" s="1" t="s">
        <v>385</v>
      </c>
      <c r="B564" s="1" t="s">
        <v>386</v>
      </c>
      <c r="C564" s="1" t="s">
        <v>584</v>
      </c>
      <c r="D564" s="3" t="s">
        <v>19</v>
      </c>
      <c r="E564" s="3" t="s">
        <v>58</v>
      </c>
      <c r="F564" s="5">
        <v>40.78</v>
      </c>
      <c r="G564" s="5" t="s">
        <v>1</v>
      </c>
      <c r="H564" s="8">
        <v>1800</v>
      </c>
    </row>
    <row r="565" spans="1:8">
      <c r="A565" s="1" t="s">
        <v>385</v>
      </c>
      <c r="B565" s="1" t="s">
        <v>386</v>
      </c>
      <c r="C565" s="1" t="s">
        <v>585</v>
      </c>
      <c r="D565" s="3" t="s">
        <v>19</v>
      </c>
      <c r="E565" s="3" t="s">
        <v>58</v>
      </c>
      <c r="F565" s="5">
        <v>40.78</v>
      </c>
      <c r="G565" s="5" t="s">
        <v>1</v>
      </c>
      <c r="H565" s="8">
        <v>600</v>
      </c>
    </row>
    <row r="566" spans="1:8">
      <c r="A566" s="1" t="s">
        <v>385</v>
      </c>
      <c r="B566" s="1" t="s">
        <v>386</v>
      </c>
      <c r="C566" s="1" t="s">
        <v>586</v>
      </c>
      <c r="D566" s="3" t="s">
        <v>19</v>
      </c>
      <c r="E566" s="3" t="s">
        <v>58</v>
      </c>
      <c r="F566" s="5">
        <v>40.78</v>
      </c>
      <c r="G566" s="5" t="s">
        <v>1</v>
      </c>
      <c r="H566" s="8">
        <v>720</v>
      </c>
    </row>
    <row r="567" spans="1:8">
      <c r="A567" s="1" t="s">
        <v>385</v>
      </c>
      <c r="B567" s="1" t="s">
        <v>386</v>
      </c>
      <c r="C567" s="1" t="s">
        <v>587</v>
      </c>
      <c r="D567" s="3" t="s">
        <v>61</v>
      </c>
      <c r="E567" s="3" t="s">
        <v>58</v>
      </c>
      <c r="F567" s="6">
        <v>81.17</v>
      </c>
      <c r="G567" s="6" t="s">
        <v>27</v>
      </c>
      <c r="H567" s="8">
        <v>8800</v>
      </c>
    </row>
    <row r="568" spans="1:8">
      <c r="A568" s="1" t="s">
        <v>385</v>
      </c>
      <c r="B568" s="1" t="s">
        <v>386</v>
      </c>
      <c r="C568" s="1" t="s">
        <v>588</v>
      </c>
      <c r="D568" s="3" t="s">
        <v>61</v>
      </c>
      <c r="E568" s="3" t="s">
        <v>104</v>
      </c>
      <c r="F568" s="6">
        <v>81.17</v>
      </c>
      <c r="G568" s="6" t="s">
        <v>27</v>
      </c>
      <c r="H568" s="8">
        <v>550</v>
      </c>
    </row>
    <row r="569" spans="1:8">
      <c r="A569" s="1" t="s">
        <v>385</v>
      </c>
      <c r="B569" s="1" t="s">
        <v>386</v>
      </c>
      <c r="C569" s="1" t="s">
        <v>589</v>
      </c>
      <c r="D569" s="3" t="s">
        <v>61</v>
      </c>
      <c r="E569" s="3" t="s">
        <v>58</v>
      </c>
      <c r="F569" s="6">
        <v>81.17</v>
      </c>
      <c r="G569" s="6" t="s">
        <v>27</v>
      </c>
      <c r="H569" s="8">
        <v>19250</v>
      </c>
    </row>
    <row r="570" spans="1:8">
      <c r="A570" s="1" t="s">
        <v>385</v>
      </c>
      <c r="B570" s="1" t="s">
        <v>386</v>
      </c>
      <c r="C570" s="1" t="s">
        <v>590</v>
      </c>
      <c r="D570" s="3" t="s">
        <v>19</v>
      </c>
      <c r="E570" s="3" t="s">
        <v>58</v>
      </c>
      <c r="F570" s="5">
        <v>41.17</v>
      </c>
      <c r="G570" s="5" t="s">
        <v>1</v>
      </c>
      <c r="H570" s="8">
        <v>3300</v>
      </c>
    </row>
    <row r="571" spans="1:8">
      <c r="A571" s="1" t="s">
        <v>385</v>
      </c>
      <c r="B571" s="1" t="s">
        <v>386</v>
      </c>
      <c r="C571" s="1" t="s">
        <v>591</v>
      </c>
      <c r="D571" s="3" t="s">
        <v>19</v>
      </c>
      <c r="E571" s="3" t="s">
        <v>58</v>
      </c>
      <c r="F571" s="5">
        <v>41.17</v>
      </c>
      <c r="G571" s="5" t="s">
        <v>1</v>
      </c>
      <c r="H571" s="8">
        <v>1100</v>
      </c>
    </row>
    <row r="572" spans="1:8">
      <c r="A572" s="1" t="s">
        <v>385</v>
      </c>
      <c r="B572" s="1" t="s">
        <v>386</v>
      </c>
      <c r="C572" s="1" t="s">
        <v>592</v>
      </c>
      <c r="D572" s="3" t="s">
        <v>19</v>
      </c>
      <c r="E572" s="3" t="s">
        <v>58</v>
      </c>
      <c r="F572" s="5">
        <v>41.17</v>
      </c>
      <c r="G572" s="5" t="s">
        <v>1</v>
      </c>
      <c r="H572" s="8">
        <v>1210</v>
      </c>
    </row>
    <row r="573" spans="1:8">
      <c r="A573" s="1" t="s">
        <v>385</v>
      </c>
      <c r="B573" s="1" t="s">
        <v>386</v>
      </c>
      <c r="C573" s="1" t="s">
        <v>593</v>
      </c>
      <c r="D573" s="3" t="s">
        <v>19</v>
      </c>
      <c r="E573" s="3" t="s">
        <v>104</v>
      </c>
      <c r="F573" s="5">
        <v>41.17</v>
      </c>
      <c r="G573" s="5" t="s">
        <v>1</v>
      </c>
      <c r="H573" s="8">
        <v>4290</v>
      </c>
    </row>
    <row r="574" spans="1:8">
      <c r="A574" s="1" t="s">
        <v>385</v>
      </c>
      <c r="B574" s="1" t="s">
        <v>386</v>
      </c>
      <c r="C574" s="1" t="s">
        <v>594</v>
      </c>
      <c r="D574" s="3" t="s">
        <v>13</v>
      </c>
      <c r="E574" s="3"/>
      <c r="F574" s="4">
        <v>20</v>
      </c>
      <c r="G574" s="4" t="s">
        <v>14</v>
      </c>
      <c r="H574" s="8">
        <v>5500</v>
      </c>
    </row>
    <row r="575" spans="1:8">
      <c r="A575" s="1" t="s">
        <v>385</v>
      </c>
      <c r="B575" s="1" t="s">
        <v>386</v>
      </c>
      <c r="C575" s="1" t="s">
        <v>595</v>
      </c>
      <c r="D575" s="3" t="s">
        <v>13</v>
      </c>
      <c r="E575" s="3"/>
      <c r="F575" s="4">
        <v>20</v>
      </c>
      <c r="G575" s="4" t="s">
        <v>14</v>
      </c>
      <c r="H575" s="8">
        <v>1320</v>
      </c>
    </row>
    <row r="576" spans="1:8">
      <c r="A576" s="1" t="s">
        <v>385</v>
      </c>
      <c r="B576" s="1" t="s">
        <v>386</v>
      </c>
      <c r="C576" s="1" t="s">
        <v>596</v>
      </c>
      <c r="D576" s="3" t="s">
        <v>13</v>
      </c>
      <c r="E576" s="3"/>
      <c r="F576" s="4">
        <v>20</v>
      </c>
      <c r="G576" s="4" t="s">
        <v>14</v>
      </c>
      <c r="H576" s="8">
        <v>2500</v>
      </c>
    </row>
    <row r="577" spans="1:8">
      <c r="A577" s="1" t="s">
        <v>385</v>
      </c>
      <c r="B577" s="1" t="s">
        <v>386</v>
      </c>
      <c r="C577" s="1" t="s">
        <v>72</v>
      </c>
      <c r="D577" s="3" t="s">
        <v>13</v>
      </c>
      <c r="E577" s="3"/>
      <c r="F577" s="4">
        <v>20</v>
      </c>
      <c r="G577" s="4" t="s">
        <v>14</v>
      </c>
      <c r="H577" s="8">
        <v>600</v>
      </c>
    </row>
    <row r="578" spans="1:8">
      <c r="A578" s="1" t="s">
        <v>385</v>
      </c>
      <c r="B578" s="1" t="s">
        <v>386</v>
      </c>
      <c r="C578" s="1" t="s">
        <v>597</v>
      </c>
      <c r="D578" s="3" t="s">
        <v>61</v>
      </c>
      <c r="E578" s="3" t="s">
        <v>58</v>
      </c>
      <c r="F578" s="6">
        <v>80.650000000000006</v>
      </c>
      <c r="G578" s="6" t="s">
        <v>27</v>
      </c>
      <c r="H578" s="8">
        <v>8500</v>
      </c>
    </row>
    <row r="579" spans="1:8">
      <c r="A579" s="1" t="s">
        <v>385</v>
      </c>
      <c r="B579" s="1" t="s">
        <v>386</v>
      </c>
      <c r="C579" s="1" t="s">
        <v>598</v>
      </c>
      <c r="D579" s="3" t="s">
        <v>61</v>
      </c>
      <c r="E579" s="3" t="s">
        <v>58</v>
      </c>
      <c r="F579" s="6">
        <v>80.650000000000006</v>
      </c>
      <c r="G579" s="6" t="s">
        <v>27</v>
      </c>
      <c r="H579" s="8">
        <v>2750</v>
      </c>
    </row>
    <row r="580" spans="1:8">
      <c r="A580" s="1" t="s">
        <v>385</v>
      </c>
      <c r="B580" s="1" t="s">
        <v>386</v>
      </c>
      <c r="C580" s="1" t="s">
        <v>599</v>
      </c>
      <c r="D580" s="3" t="s">
        <v>61</v>
      </c>
      <c r="E580" s="3" t="s">
        <v>58</v>
      </c>
      <c r="F580" s="6">
        <v>80.650000000000006</v>
      </c>
      <c r="G580" s="6" t="s">
        <v>27</v>
      </c>
      <c r="H580" s="8">
        <v>2750</v>
      </c>
    </row>
    <row r="581" spans="1:8">
      <c r="A581" s="1" t="s">
        <v>385</v>
      </c>
      <c r="B581" s="1" t="s">
        <v>386</v>
      </c>
      <c r="C581" s="1" t="s">
        <v>600</v>
      </c>
      <c r="D581" s="3" t="s">
        <v>19</v>
      </c>
      <c r="E581" s="3" t="s">
        <v>58</v>
      </c>
      <c r="F581" s="5">
        <v>40.65</v>
      </c>
      <c r="G581" s="5" t="s">
        <v>1</v>
      </c>
      <c r="H581" s="8">
        <v>250</v>
      </c>
    </row>
    <row r="582" spans="1:8">
      <c r="A582" s="1" t="s">
        <v>385</v>
      </c>
      <c r="B582" s="1" t="s">
        <v>386</v>
      </c>
      <c r="C582" s="1" t="s">
        <v>601</v>
      </c>
      <c r="D582" s="3" t="s">
        <v>19</v>
      </c>
      <c r="E582" s="3" t="s">
        <v>58</v>
      </c>
      <c r="F582" s="5">
        <v>40.65</v>
      </c>
      <c r="G582" s="5" t="s">
        <v>1</v>
      </c>
      <c r="H582" s="8">
        <v>784</v>
      </c>
    </row>
    <row r="583" spans="1:8">
      <c r="A583" s="1" t="s">
        <v>385</v>
      </c>
      <c r="B583" s="1" t="s">
        <v>386</v>
      </c>
      <c r="C583" s="1" t="s">
        <v>602</v>
      </c>
      <c r="D583" s="3" t="s">
        <v>61</v>
      </c>
      <c r="E583" s="3" t="s">
        <v>58</v>
      </c>
      <c r="F583" s="6">
        <v>80.650000000000006</v>
      </c>
      <c r="G583" s="6" t="s">
        <v>27</v>
      </c>
      <c r="H583" s="8">
        <v>872</v>
      </c>
    </row>
    <row r="584" spans="1:8">
      <c r="A584" s="1" t="s">
        <v>385</v>
      </c>
      <c r="B584" s="1" t="s">
        <v>386</v>
      </c>
      <c r="C584" s="1" t="s">
        <v>603</v>
      </c>
      <c r="D584" s="3" t="s">
        <v>19</v>
      </c>
      <c r="E584" s="3" t="s">
        <v>58</v>
      </c>
      <c r="F584" s="5">
        <v>40.65</v>
      </c>
      <c r="G584" s="5" t="s">
        <v>1</v>
      </c>
      <c r="H584" s="8">
        <v>940</v>
      </c>
    </row>
    <row r="585" spans="1:8">
      <c r="A585" s="1" t="s">
        <v>385</v>
      </c>
      <c r="B585" s="1" t="s">
        <v>386</v>
      </c>
      <c r="C585" s="1" t="s">
        <v>604</v>
      </c>
      <c r="D585" s="3" t="s">
        <v>19</v>
      </c>
      <c r="E585" s="3" t="s">
        <v>58</v>
      </c>
      <c r="F585" s="5">
        <v>40.65</v>
      </c>
      <c r="G585" s="5" t="s">
        <v>1</v>
      </c>
      <c r="H585" s="8">
        <v>654</v>
      </c>
    </row>
    <row r="586" spans="1:8">
      <c r="A586" s="1" t="s">
        <v>385</v>
      </c>
      <c r="B586" s="1" t="s">
        <v>386</v>
      </c>
      <c r="C586" s="1" t="s">
        <v>605</v>
      </c>
      <c r="D586" s="3" t="s">
        <v>13</v>
      </c>
      <c r="E586" s="3"/>
      <c r="F586" s="4">
        <v>20</v>
      </c>
      <c r="G586" s="4" t="s">
        <v>14</v>
      </c>
      <c r="H586" s="8">
        <v>4500</v>
      </c>
    </row>
    <row r="587" spans="1:8">
      <c r="A587" s="1" t="s">
        <v>385</v>
      </c>
      <c r="B587" s="1" t="s">
        <v>386</v>
      </c>
      <c r="C587" s="1" t="s">
        <v>606</v>
      </c>
      <c r="D587" s="3" t="s">
        <v>19</v>
      </c>
      <c r="E587" s="3" t="s">
        <v>58</v>
      </c>
      <c r="F587" s="5">
        <v>41.17</v>
      </c>
      <c r="G587" s="5" t="s">
        <v>1</v>
      </c>
      <c r="H587" s="8">
        <v>2160</v>
      </c>
    </row>
    <row r="588" spans="1:8">
      <c r="A588" s="1" t="s">
        <v>385</v>
      </c>
      <c r="B588" s="1" t="s">
        <v>386</v>
      </c>
      <c r="C588" s="1" t="s">
        <v>607</v>
      </c>
      <c r="D588" s="3" t="s">
        <v>61</v>
      </c>
      <c r="E588" s="3" t="s">
        <v>58</v>
      </c>
      <c r="F588" s="6">
        <v>81.17</v>
      </c>
      <c r="G588" s="6" t="s">
        <v>27</v>
      </c>
      <c r="H588" s="8">
        <v>1800</v>
      </c>
    </row>
    <row r="589" spans="1:8">
      <c r="A589" s="1" t="s">
        <v>385</v>
      </c>
      <c r="B589" s="1" t="s">
        <v>386</v>
      </c>
      <c r="C589" s="1" t="s">
        <v>608</v>
      </c>
      <c r="D589" s="3" t="s">
        <v>19</v>
      </c>
      <c r="E589" s="3" t="s">
        <v>58</v>
      </c>
      <c r="F589" s="5">
        <v>41.17</v>
      </c>
      <c r="G589" s="5" t="s">
        <v>1</v>
      </c>
      <c r="H589" s="8">
        <v>360</v>
      </c>
    </row>
    <row r="590" spans="1:8">
      <c r="A590" s="1" t="s">
        <v>385</v>
      </c>
      <c r="B590" s="1" t="s">
        <v>386</v>
      </c>
      <c r="C590" s="1" t="s">
        <v>609</v>
      </c>
      <c r="D590" s="3" t="s">
        <v>61</v>
      </c>
      <c r="E590" s="3" t="s">
        <v>58</v>
      </c>
      <c r="F590" s="6">
        <v>81.17</v>
      </c>
      <c r="G590" s="6" t="s">
        <v>27</v>
      </c>
      <c r="H590" s="8">
        <v>20700</v>
      </c>
    </row>
    <row r="591" spans="1:8">
      <c r="A591" s="1" t="s">
        <v>385</v>
      </c>
      <c r="B591" s="1" t="s">
        <v>386</v>
      </c>
      <c r="C591" s="1" t="s">
        <v>610</v>
      </c>
      <c r="D591" s="3" t="s">
        <v>61</v>
      </c>
      <c r="E591" s="3" t="s">
        <v>58</v>
      </c>
      <c r="F591" s="6">
        <v>81.17</v>
      </c>
      <c r="G591" s="6" t="s">
        <v>27</v>
      </c>
      <c r="H591" s="8">
        <v>4500</v>
      </c>
    </row>
    <row r="592" spans="1:8">
      <c r="A592" s="1" t="s">
        <v>385</v>
      </c>
      <c r="B592" s="1" t="s">
        <v>386</v>
      </c>
      <c r="C592" s="1" t="s">
        <v>611</v>
      </c>
      <c r="D592" s="3" t="s">
        <v>19</v>
      </c>
      <c r="E592" s="3" t="s">
        <v>58</v>
      </c>
      <c r="F592" s="5">
        <v>41.17</v>
      </c>
      <c r="G592" s="5" t="s">
        <v>1</v>
      </c>
      <c r="H592" s="8">
        <v>1530</v>
      </c>
    </row>
    <row r="593" spans="1:8">
      <c r="A593" s="1" t="s">
        <v>385</v>
      </c>
      <c r="B593" s="1" t="s">
        <v>386</v>
      </c>
      <c r="C593" s="1" t="s">
        <v>612</v>
      </c>
      <c r="D593" s="3" t="s">
        <v>19</v>
      </c>
      <c r="E593" s="3" t="s">
        <v>58</v>
      </c>
      <c r="F593" s="5">
        <v>41.17</v>
      </c>
      <c r="G593" s="5" t="s">
        <v>1</v>
      </c>
      <c r="H593" s="8">
        <v>450</v>
      </c>
    </row>
    <row r="594" spans="1:8">
      <c r="A594" s="1" t="s">
        <v>385</v>
      </c>
      <c r="B594" s="1" t="s">
        <v>386</v>
      </c>
      <c r="C594" s="1" t="s">
        <v>613</v>
      </c>
      <c r="D594" s="3" t="s">
        <v>61</v>
      </c>
      <c r="E594" s="3" t="s">
        <v>233</v>
      </c>
      <c r="F594" s="6">
        <v>81.040000000000006</v>
      </c>
      <c r="G594" s="6" t="s">
        <v>27</v>
      </c>
      <c r="H594" s="8">
        <v>11500</v>
      </c>
    </row>
    <row r="595" spans="1:8">
      <c r="A595" s="1" t="s">
        <v>385</v>
      </c>
      <c r="B595" s="1" t="s">
        <v>386</v>
      </c>
      <c r="C595" s="1" t="s">
        <v>614</v>
      </c>
      <c r="D595" s="3" t="s">
        <v>57</v>
      </c>
      <c r="E595" s="3" t="s">
        <v>399</v>
      </c>
      <c r="F595" s="6">
        <v>81.040000000000006</v>
      </c>
      <c r="G595" s="6" t="s">
        <v>27</v>
      </c>
      <c r="H595" s="8">
        <v>1600</v>
      </c>
    </row>
    <row r="596" spans="1:8">
      <c r="A596" s="1" t="s">
        <v>385</v>
      </c>
      <c r="B596" s="1" t="s">
        <v>386</v>
      </c>
      <c r="C596" s="1" t="s">
        <v>615</v>
      </c>
      <c r="D596" s="3" t="s">
        <v>61</v>
      </c>
      <c r="E596" s="3" t="s">
        <v>399</v>
      </c>
      <c r="F596" s="6">
        <v>81.040000000000006</v>
      </c>
      <c r="G596" s="6" t="s">
        <v>27</v>
      </c>
      <c r="H596" s="8">
        <v>2947</v>
      </c>
    </row>
    <row r="597" spans="1:8">
      <c r="A597" s="1" t="s">
        <v>385</v>
      </c>
      <c r="B597" s="1" t="s">
        <v>386</v>
      </c>
      <c r="C597" s="1" t="s">
        <v>616</v>
      </c>
      <c r="D597" s="3" t="s">
        <v>57</v>
      </c>
      <c r="E597" s="3" t="s">
        <v>399</v>
      </c>
      <c r="F597" s="6">
        <v>81.040000000000006</v>
      </c>
      <c r="G597" s="6" t="s">
        <v>27</v>
      </c>
      <c r="H597" s="8">
        <v>4000</v>
      </c>
    </row>
    <row r="598" spans="1:8">
      <c r="A598" s="1" t="s">
        <v>385</v>
      </c>
      <c r="B598" s="1" t="s">
        <v>386</v>
      </c>
      <c r="C598" s="1" t="s">
        <v>617</v>
      </c>
      <c r="D598" s="3" t="s">
        <v>13</v>
      </c>
      <c r="E598" s="3"/>
      <c r="F598" s="4">
        <v>20</v>
      </c>
      <c r="G598" s="4" t="s">
        <v>14</v>
      </c>
      <c r="H598" s="8">
        <v>2560</v>
      </c>
    </row>
    <row r="599" spans="1:8">
      <c r="A599" s="1" t="s">
        <v>385</v>
      </c>
      <c r="B599" s="1" t="s">
        <v>386</v>
      </c>
      <c r="C599" s="1" t="s">
        <v>618</v>
      </c>
      <c r="D599" s="3" t="s">
        <v>13</v>
      </c>
      <c r="E599" s="3"/>
      <c r="F599" s="4">
        <v>20</v>
      </c>
      <c r="G599" s="4" t="s">
        <v>14</v>
      </c>
      <c r="H599" s="8">
        <v>1000</v>
      </c>
    </row>
    <row r="600" spans="1:8">
      <c r="A600" s="1" t="s">
        <v>385</v>
      </c>
      <c r="B600" s="1" t="s">
        <v>386</v>
      </c>
      <c r="C600" s="1" t="s">
        <v>619</v>
      </c>
      <c r="D600" s="3" t="s">
        <v>13</v>
      </c>
      <c r="E600" s="3"/>
      <c r="F600" s="4">
        <v>20</v>
      </c>
      <c r="G600" s="4" t="s">
        <v>14</v>
      </c>
      <c r="H600" s="8">
        <v>2880</v>
      </c>
    </row>
    <row r="601" spans="1:8">
      <c r="A601" s="1" t="s">
        <v>385</v>
      </c>
      <c r="B601" s="1" t="s">
        <v>386</v>
      </c>
      <c r="C601" s="1" t="s">
        <v>620</v>
      </c>
      <c r="D601" s="3" t="s">
        <v>19</v>
      </c>
      <c r="E601" s="3" t="s">
        <v>58</v>
      </c>
      <c r="F601" s="5">
        <v>41.04</v>
      </c>
      <c r="G601" s="5" t="s">
        <v>1</v>
      </c>
      <c r="H601" s="8">
        <v>2192</v>
      </c>
    </row>
    <row r="602" spans="1:8">
      <c r="A602" s="1" t="s">
        <v>385</v>
      </c>
      <c r="B602" s="1" t="s">
        <v>386</v>
      </c>
      <c r="C602" s="1" t="s">
        <v>621</v>
      </c>
      <c r="D602" s="3" t="s">
        <v>19</v>
      </c>
      <c r="E602" s="3" t="s">
        <v>25</v>
      </c>
      <c r="F602" s="5">
        <v>41.04</v>
      </c>
      <c r="G602" s="5" t="s">
        <v>1</v>
      </c>
      <c r="H602" s="8">
        <v>1000</v>
      </c>
    </row>
    <row r="603" spans="1:8">
      <c r="A603" s="1" t="s">
        <v>385</v>
      </c>
      <c r="B603" s="1" t="s">
        <v>386</v>
      </c>
      <c r="C603" s="1" t="s">
        <v>622</v>
      </c>
      <c r="D603" s="3" t="s">
        <v>13</v>
      </c>
      <c r="E603" s="3"/>
      <c r="F603" s="4">
        <v>20</v>
      </c>
      <c r="G603" s="4" t="s">
        <v>14</v>
      </c>
      <c r="H603" s="8">
        <v>5000</v>
      </c>
    </row>
    <row r="604" spans="1:8">
      <c r="A604" s="1" t="s">
        <v>385</v>
      </c>
      <c r="B604" s="1" t="s">
        <v>386</v>
      </c>
      <c r="C604" s="1" t="s">
        <v>623</v>
      </c>
      <c r="D604" s="3" t="s">
        <v>13</v>
      </c>
      <c r="E604" s="3"/>
      <c r="F604" s="4">
        <v>20</v>
      </c>
      <c r="G604" s="4" t="s">
        <v>14</v>
      </c>
      <c r="H604" s="8">
        <v>500</v>
      </c>
    </row>
    <row r="605" spans="1:8">
      <c r="A605" s="1" t="s">
        <v>385</v>
      </c>
      <c r="B605" s="1" t="s">
        <v>386</v>
      </c>
      <c r="C605" s="1" t="s">
        <v>624</v>
      </c>
      <c r="D605" s="3" t="s">
        <v>19</v>
      </c>
      <c r="E605" s="3" t="s">
        <v>58</v>
      </c>
      <c r="F605" s="5">
        <v>41.04</v>
      </c>
      <c r="G605" s="5" t="s">
        <v>1</v>
      </c>
      <c r="H605" s="8">
        <v>4540</v>
      </c>
    </row>
    <row r="606" spans="1:8">
      <c r="A606" s="1" t="s">
        <v>385</v>
      </c>
      <c r="B606" s="1" t="s">
        <v>386</v>
      </c>
      <c r="C606" s="1" t="s">
        <v>625</v>
      </c>
      <c r="D606" s="3" t="s">
        <v>13</v>
      </c>
      <c r="E606" s="3"/>
      <c r="F606" s="4">
        <v>20</v>
      </c>
      <c r="G606" s="4" t="s">
        <v>14</v>
      </c>
      <c r="H606" s="8">
        <v>4248</v>
      </c>
    </row>
    <row r="607" spans="1:8">
      <c r="A607" s="1" t="s">
        <v>385</v>
      </c>
      <c r="B607" s="1" t="s">
        <v>386</v>
      </c>
      <c r="C607" s="1" t="s">
        <v>626</v>
      </c>
      <c r="D607" s="3" t="s">
        <v>13</v>
      </c>
      <c r="E607" s="3"/>
      <c r="F607" s="4">
        <v>20</v>
      </c>
      <c r="G607" s="4" t="s">
        <v>14</v>
      </c>
      <c r="H607" s="8">
        <v>2360</v>
      </c>
    </row>
    <row r="608" spans="1:8">
      <c r="A608" s="1" t="s">
        <v>385</v>
      </c>
      <c r="B608" s="1" t="s">
        <v>386</v>
      </c>
      <c r="C608" s="1" t="s">
        <v>627</v>
      </c>
      <c r="D608" s="3" t="s">
        <v>13</v>
      </c>
      <c r="E608" s="3"/>
      <c r="F608" s="4">
        <v>20</v>
      </c>
      <c r="G608" s="4" t="s">
        <v>14</v>
      </c>
      <c r="H608" s="8">
        <v>6500</v>
      </c>
    </row>
    <row r="609" spans="1:8">
      <c r="A609" s="1" t="s">
        <v>385</v>
      </c>
      <c r="B609" s="1" t="s">
        <v>386</v>
      </c>
      <c r="C609" s="1" t="s">
        <v>628</v>
      </c>
      <c r="D609" s="3" t="s">
        <v>61</v>
      </c>
      <c r="E609" s="3" t="s">
        <v>233</v>
      </c>
      <c r="F609" s="6">
        <v>80.13</v>
      </c>
      <c r="G609" s="6" t="s">
        <v>27</v>
      </c>
      <c r="H609" s="8">
        <v>10500</v>
      </c>
    </row>
    <row r="610" spans="1:8">
      <c r="A610" s="1" t="s">
        <v>385</v>
      </c>
      <c r="B610" s="1" t="s">
        <v>386</v>
      </c>
      <c r="C610" s="1" t="s">
        <v>629</v>
      </c>
      <c r="D610" s="3" t="s">
        <v>13</v>
      </c>
      <c r="E610" s="3"/>
      <c r="F610" s="4">
        <v>20</v>
      </c>
      <c r="G610" s="4" t="s">
        <v>14</v>
      </c>
      <c r="H610" s="8">
        <v>2002</v>
      </c>
    </row>
    <row r="611" spans="1:8">
      <c r="A611" s="1" t="s">
        <v>385</v>
      </c>
      <c r="B611" s="1" t="s">
        <v>386</v>
      </c>
      <c r="C611" s="1" t="s">
        <v>630</v>
      </c>
      <c r="D611" s="3" t="s">
        <v>61</v>
      </c>
      <c r="E611" s="3" t="s">
        <v>231</v>
      </c>
      <c r="F611" s="6">
        <v>80.13</v>
      </c>
      <c r="G611" s="6" t="s">
        <v>27</v>
      </c>
      <c r="H611" s="8">
        <v>500</v>
      </c>
    </row>
    <row r="612" spans="1:8">
      <c r="A612" s="1" t="s">
        <v>385</v>
      </c>
      <c r="B612" s="1" t="s">
        <v>386</v>
      </c>
      <c r="C612" s="1" t="s">
        <v>631</v>
      </c>
      <c r="D612" s="3" t="s">
        <v>57</v>
      </c>
      <c r="E612" s="3" t="s">
        <v>399</v>
      </c>
      <c r="F612" s="7">
        <v>60.13</v>
      </c>
      <c r="G612" s="7" t="s">
        <v>59</v>
      </c>
      <c r="H612" s="8">
        <v>3000</v>
      </c>
    </row>
    <row r="613" spans="1:8">
      <c r="A613" s="1" t="s">
        <v>385</v>
      </c>
      <c r="B613" s="1" t="s">
        <v>386</v>
      </c>
      <c r="C613" s="1" t="s">
        <v>632</v>
      </c>
      <c r="D613" s="3" t="s">
        <v>19</v>
      </c>
      <c r="E613" s="3" t="s">
        <v>25</v>
      </c>
      <c r="F613" s="5">
        <v>40.130000000000003</v>
      </c>
      <c r="G613" s="5" t="s">
        <v>1</v>
      </c>
      <c r="H613" s="8">
        <v>750</v>
      </c>
    </row>
    <row r="614" spans="1:8">
      <c r="A614" s="1" t="s">
        <v>385</v>
      </c>
      <c r="B614" s="1" t="s">
        <v>386</v>
      </c>
      <c r="C614" s="1" t="s">
        <v>633</v>
      </c>
      <c r="D614" s="3" t="s">
        <v>57</v>
      </c>
      <c r="E614" s="3" t="s">
        <v>399</v>
      </c>
      <c r="F614" s="7">
        <v>60.13</v>
      </c>
      <c r="G614" s="7" t="s">
        <v>59</v>
      </c>
      <c r="H614" s="8">
        <v>10000</v>
      </c>
    </row>
    <row r="615" spans="1:8">
      <c r="A615" s="1" t="s">
        <v>385</v>
      </c>
      <c r="B615" s="1" t="s">
        <v>386</v>
      </c>
      <c r="C615" s="1" t="s">
        <v>634</v>
      </c>
      <c r="D615" s="3" t="s">
        <v>61</v>
      </c>
      <c r="E615" s="3" t="s">
        <v>399</v>
      </c>
      <c r="F615" s="6">
        <v>80.13</v>
      </c>
      <c r="G615" s="6" t="s">
        <v>27</v>
      </c>
      <c r="H615" s="8">
        <v>1000</v>
      </c>
    </row>
    <row r="616" spans="1:8">
      <c r="A616" s="1" t="s">
        <v>385</v>
      </c>
      <c r="B616" s="1" t="s">
        <v>386</v>
      </c>
      <c r="C616" s="1" t="s">
        <v>635</v>
      </c>
      <c r="D616" s="3" t="s">
        <v>19</v>
      </c>
      <c r="E616" s="3" t="s">
        <v>399</v>
      </c>
      <c r="F616" s="5">
        <v>40.130000000000003</v>
      </c>
      <c r="G616" s="5" t="s">
        <v>1</v>
      </c>
      <c r="H616" s="8">
        <v>2000</v>
      </c>
    </row>
    <row r="617" spans="1:8">
      <c r="A617" s="1" t="s">
        <v>385</v>
      </c>
      <c r="B617" s="1" t="s">
        <v>386</v>
      </c>
      <c r="C617" s="1" t="s">
        <v>636</v>
      </c>
      <c r="D617" s="3" t="s">
        <v>19</v>
      </c>
      <c r="E617" s="3" t="s">
        <v>399</v>
      </c>
      <c r="F617" s="5">
        <v>40.130000000000003</v>
      </c>
      <c r="G617" s="5" t="s">
        <v>1</v>
      </c>
      <c r="H617" s="8">
        <v>1000</v>
      </c>
    </row>
    <row r="618" spans="1:8">
      <c r="A618" s="1" t="s">
        <v>385</v>
      </c>
      <c r="B618" s="1" t="s">
        <v>386</v>
      </c>
      <c r="C618" s="1" t="s">
        <v>637</v>
      </c>
      <c r="D618" s="3" t="s">
        <v>57</v>
      </c>
      <c r="E618" s="3" t="s">
        <v>399</v>
      </c>
      <c r="F618" s="7">
        <v>60.13</v>
      </c>
      <c r="G618" s="7" t="s">
        <v>59</v>
      </c>
      <c r="H618" s="8">
        <v>1600</v>
      </c>
    </row>
    <row r="619" spans="1:8">
      <c r="A619" s="1" t="s">
        <v>385</v>
      </c>
      <c r="B619" s="1" t="s">
        <v>386</v>
      </c>
      <c r="C619" s="1" t="s">
        <v>638</v>
      </c>
      <c r="D619" s="3" t="s">
        <v>61</v>
      </c>
      <c r="E619" s="3" t="s">
        <v>233</v>
      </c>
      <c r="F619" s="6">
        <v>80.13</v>
      </c>
      <c r="G619" s="6" t="s">
        <v>27</v>
      </c>
      <c r="H619" s="8">
        <v>720</v>
      </c>
    </row>
    <row r="620" spans="1:8">
      <c r="A620" s="1" t="s">
        <v>385</v>
      </c>
      <c r="B620" s="1" t="s">
        <v>386</v>
      </c>
      <c r="C620" s="1" t="s">
        <v>639</v>
      </c>
      <c r="D620" s="3" t="s">
        <v>13</v>
      </c>
      <c r="E620" s="3"/>
      <c r="F620" s="4">
        <v>20</v>
      </c>
      <c r="G620" s="4" t="s">
        <v>14</v>
      </c>
      <c r="H620" s="8">
        <v>480</v>
      </c>
    </row>
    <row r="621" spans="1:8">
      <c r="A621" s="1" t="s">
        <v>385</v>
      </c>
      <c r="B621" s="1" t="s">
        <v>386</v>
      </c>
      <c r="C621" s="1" t="s">
        <v>640</v>
      </c>
      <c r="D621" s="3" t="s">
        <v>13</v>
      </c>
      <c r="E621" s="3"/>
      <c r="F621" s="4">
        <v>20</v>
      </c>
      <c r="G621" s="4" t="s">
        <v>14</v>
      </c>
      <c r="H621" s="8">
        <v>250</v>
      </c>
    </row>
    <row r="622" spans="1:8">
      <c r="A622" s="1" t="s">
        <v>385</v>
      </c>
      <c r="B622" s="1" t="s">
        <v>386</v>
      </c>
      <c r="C622" s="1" t="s">
        <v>641</v>
      </c>
      <c r="D622" s="3" t="s">
        <v>13</v>
      </c>
      <c r="E622" s="3"/>
      <c r="F622" s="4">
        <v>20</v>
      </c>
      <c r="G622" s="4" t="s">
        <v>14</v>
      </c>
      <c r="H622" s="8">
        <v>300</v>
      </c>
    </row>
    <row r="623" spans="1:8">
      <c r="A623" s="1" t="s">
        <v>385</v>
      </c>
      <c r="B623" s="1" t="s">
        <v>386</v>
      </c>
      <c r="C623" s="1" t="s">
        <v>642</v>
      </c>
      <c r="D623" s="3" t="s">
        <v>61</v>
      </c>
      <c r="E623" s="3" t="s">
        <v>233</v>
      </c>
      <c r="F623" s="6">
        <v>80.13</v>
      </c>
      <c r="G623" s="6" t="s">
        <v>27</v>
      </c>
      <c r="H623" s="8">
        <v>340</v>
      </c>
    </row>
    <row r="624" spans="1:8">
      <c r="A624" s="1" t="s">
        <v>385</v>
      </c>
      <c r="B624" s="1" t="s">
        <v>386</v>
      </c>
      <c r="C624" s="1" t="s">
        <v>643</v>
      </c>
      <c r="D624" s="3" t="s">
        <v>13</v>
      </c>
      <c r="E624" s="3"/>
      <c r="F624" s="4">
        <v>20</v>
      </c>
      <c r="G624" s="4" t="s">
        <v>14</v>
      </c>
      <c r="H624" s="8">
        <v>1220</v>
      </c>
    </row>
    <row r="625" spans="1:8">
      <c r="A625" s="1" t="s">
        <v>385</v>
      </c>
      <c r="B625" s="1" t="s">
        <v>386</v>
      </c>
      <c r="C625" s="1" t="s">
        <v>644</v>
      </c>
      <c r="D625" s="3" t="s">
        <v>57</v>
      </c>
      <c r="E625" s="3" t="s">
        <v>399</v>
      </c>
      <c r="F625" s="7">
        <v>61.17</v>
      </c>
      <c r="G625" s="7" t="s">
        <v>59</v>
      </c>
      <c r="H625" s="8">
        <v>5000</v>
      </c>
    </row>
    <row r="626" spans="1:8">
      <c r="A626" s="1" t="s">
        <v>385</v>
      </c>
      <c r="B626" s="1" t="s">
        <v>386</v>
      </c>
      <c r="C626" s="1" t="s">
        <v>645</v>
      </c>
      <c r="D626" s="3" t="s">
        <v>61</v>
      </c>
      <c r="E626" s="3" t="s">
        <v>233</v>
      </c>
      <c r="F626" s="6">
        <v>81.17</v>
      </c>
      <c r="G626" s="6" t="s">
        <v>27</v>
      </c>
      <c r="H626" s="8">
        <v>9500</v>
      </c>
    </row>
    <row r="627" spans="1:8">
      <c r="A627" s="1" t="s">
        <v>385</v>
      </c>
      <c r="B627" s="1" t="s">
        <v>386</v>
      </c>
      <c r="C627" s="1" t="s">
        <v>646</v>
      </c>
      <c r="D627" s="3" t="s">
        <v>19</v>
      </c>
      <c r="E627" s="3" t="s">
        <v>480</v>
      </c>
      <c r="F627" s="6">
        <v>81.17</v>
      </c>
      <c r="G627" s="6" t="s">
        <v>27</v>
      </c>
      <c r="H627" s="8">
        <v>5000</v>
      </c>
    </row>
    <row r="628" spans="1:8">
      <c r="A628" s="1" t="s">
        <v>385</v>
      </c>
      <c r="B628" s="1" t="s">
        <v>386</v>
      </c>
      <c r="C628" s="1" t="s">
        <v>647</v>
      </c>
      <c r="D628" s="3" t="s">
        <v>13</v>
      </c>
      <c r="E628" s="3"/>
      <c r="F628" s="4">
        <v>20</v>
      </c>
      <c r="G628" s="4" t="s">
        <v>14</v>
      </c>
      <c r="H628" s="8">
        <v>5100</v>
      </c>
    </row>
    <row r="629" spans="1:8">
      <c r="A629" s="1" t="s">
        <v>385</v>
      </c>
      <c r="B629" s="1" t="s">
        <v>386</v>
      </c>
      <c r="C629" s="1" t="s">
        <v>648</v>
      </c>
      <c r="D629" s="3" t="s">
        <v>13</v>
      </c>
      <c r="E629" s="3"/>
      <c r="F629" s="4">
        <v>20</v>
      </c>
      <c r="G629" s="4" t="s">
        <v>14</v>
      </c>
      <c r="H629" s="8">
        <v>2000</v>
      </c>
    </row>
    <row r="630" spans="1:8">
      <c r="A630" s="1" t="s">
        <v>385</v>
      </c>
      <c r="B630" s="1" t="s">
        <v>386</v>
      </c>
      <c r="C630" s="1" t="s">
        <v>649</v>
      </c>
      <c r="D630" s="3" t="s">
        <v>13</v>
      </c>
      <c r="E630" s="3"/>
      <c r="F630" s="4">
        <v>20</v>
      </c>
      <c r="G630" s="4" t="s">
        <v>14</v>
      </c>
      <c r="H630" s="8">
        <v>1700</v>
      </c>
    </row>
    <row r="631" spans="1:8">
      <c r="A631" s="1" t="s">
        <v>385</v>
      </c>
      <c r="B631" s="1" t="s">
        <v>386</v>
      </c>
      <c r="C631" s="1" t="s">
        <v>650</v>
      </c>
      <c r="D631" s="3" t="s">
        <v>19</v>
      </c>
      <c r="E631" s="3" t="s">
        <v>25</v>
      </c>
      <c r="F631" s="5">
        <v>41.17</v>
      </c>
      <c r="G631" s="5" t="s">
        <v>1</v>
      </c>
      <c r="H631" s="8">
        <v>600</v>
      </c>
    </row>
    <row r="632" spans="1:8">
      <c r="A632" s="1" t="s">
        <v>385</v>
      </c>
      <c r="B632" s="1" t="s">
        <v>386</v>
      </c>
      <c r="C632" s="1" t="s">
        <v>651</v>
      </c>
      <c r="D632" s="3" t="s">
        <v>61</v>
      </c>
      <c r="E632" s="3" t="s">
        <v>480</v>
      </c>
      <c r="F632" s="6">
        <v>81.17</v>
      </c>
      <c r="G632" s="6" t="s">
        <v>27</v>
      </c>
      <c r="H632" s="8">
        <v>1500</v>
      </c>
    </row>
    <row r="633" spans="1:8">
      <c r="A633" s="1" t="s">
        <v>385</v>
      </c>
      <c r="B633" s="1" t="s">
        <v>386</v>
      </c>
      <c r="C633" s="1" t="s">
        <v>652</v>
      </c>
      <c r="D633" s="3" t="s">
        <v>19</v>
      </c>
      <c r="E633" s="3" t="s">
        <v>480</v>
      </c>
      <c r="F633" s="5">
        <v>46.49</v>
      </c>
      <c r="G633" s="5" t="s">
        <v>1</v>
      </c>
      <c r="H633" s="8">
        <v>3000</v>
      </c>
    </row>
    <row r="634" spans="1:8">
      <c r="A634" s="1" t="s">
        <v>385</v>
      </c>
      <c r="B634" s="1" t="s">
        <v>386</v>
      </c>
      <c r="C634" s="1" t="s">
        <v>653</v>
      </c>
      <c r="D634" s="3" t="s">
        <v>13</v>
      </c>
      <c r="E634" s="3"/>
      <c r="F634" s="4">
        <v>20</v>
      </c>
      <c r="G634" s="4" t="s">
        <v>14</v>
      </c>
      <c r="H634" s="8">
        <v>2600</v>
      </c>
    </row>
    <row r="635" spans="1:8">
      <c r="A635" s="1" t="s">
        <v>385</v>
      </c>
      <c r="B635" s="1" t="s">
        <v>386</v>
      </c>
      <c r="C635" s="1" t="s">
        <v>654</v>
      </c>
      <c r="D635" s="3" t="s">
        <v>13</v>
      </c>
      <c r="E635" s="3"/>
      <c r="F635" s="4">
        <v>20</v>
      </c>
      <c r="G635" s="4" t="s">
        <v>14</v>
      </c>
      <c r="H635" s="8">
        <v>1500</v>
      </c>
    </row>
    <row r="636" spans="1:8">
      <c r="A636" s="1" t="s">
        <v>385</v>
      </c>
      <c r="B636" s="1" t="s">
        <v>386</v>
      </c>
      <c r="C636" s="1" t="s">
        <v>655</v>
      </c>
      <c r="D636" s="3" t="s">
        <v>13</v>
      </c>
      <c r="E636" s="3"/>
      <c r="F636" s="4">
        <v>20</v>
      </c>
      <c r="G636" s="4" t="s">
        <v>14</v>
      </c>
      <c r="H636" s="8">
        <v>1600</v>
      </c>
    </row>
    <row r="637" spans="1:8">
      <c r="A637" s="1" t="s">
        <v>385</v>
      </c>
      <c r="B637" s="1" t="s">
        <v>386</v>
      </c>
      <c r="C637" s="1" t="s">
        <v>656</v>
      </c>
      <c r="D637" s="3" t="s">
        <v>13</v>
      </c>
      <c r="E637" s="3"/>
      <c r="F637" s="4">
        <v>20</v>
      </c>
      <c r="G637" s="4" t="s">
        <v>14</v>
      </c>
      <c r="H637" s="8">
        <v>900</v>
      </c>
    </row>
    <row r="638" spans="1:8">
      <c r="A638" s="1" t="s">
        <v>385</v>
      </c>
      <c r="B638" s="1" t="s">
        <v>386</v>
      </c>
      <c r="C638" s="1" t="s">
        <v>657</v>
      </c>
      <c r="D638" s="3" t="s">
        <v>19</v>
      </c>
      <c r="E638" s="3" t="s">
        <v>480</v>
      </c>
      <c r="F638" s="5">
        <v>43.51</v>
      </c>
      <c r="G638" s="5" t="s">
        <v>1</v>
      </c>
      <c r="H638" s="8">
        <v>5500</v>
      </c>
    </row>
    <row r="639" spans="1:8">
      <c r="A639" s="1" t="s">
        <v>385</v>
      </c>
      <c r="B639" s="1" t="s">
        <v>386</v>
      </c>
      <c r="C639" s="1" t="s">
        <v>658</v>
      </c>
      <c r="D639" s="3" t="s">
        <v>19</v>
      </c>
      <c r="E639" s="3" t="s">
        <v>480</v>
      </c>
      <c r="F639" s="5">
        <v>43.51</v>
      </c>
      <c r="G639" s="5" t="s">
        <v>1</v>
      </c>
      <c r="H639" s="8">
        <v>7500</v>
      </c>
    </row>
    <row r="640" spans="1:8">
      <c r="A640" s="1" t="s">
        <v>385</v>
      </c>
      <c r="B640" s="1" t="s">
        <v>386</v>
      </c>
      <c r="C640" s="1" t="s">
        <v>659</v>
      </c>
      <c r="D640" s="3" t="s">
        <v>57</v>
      </c>
      <c r="E640" s="3" t="s">
        <v>480</v>
      </c>
      <c r="F640" s="7">
        <v>62.47</v>
      </c>
      <c r="G640" s="7" t="s">
        <v>59</v>
      </c>
      <c r="H640" s="8">
        <v>2000</v>
      </c>
    </row>
    <row r="641" spans="1:8">
      <c r="A641" s="1" t="s">
        <v>385</v>
      </c>
      <c r="B641" s="1" t="s">
        <v>386</v>
      </c>
      <c r="C641" s="1" t="s">
        <v>660</v>
      </c>
      <c r="D641" s="3" t="s">
        <v>19</v>
      </c>
      <c r="E641" s="3" t="s">
        <v>661</v>
      </c>
      <c r="F641" s="5">
        <v>43.38</v>
      </c>
      <c r="G641" s="5" t="s">
        <v>1</v>
      </c>
      <c r="H641" s="8">
        <v>2000</v>
      </c>
    </row>
    <row r="642" spans="1:8">
      <c r="A642" s="1" t="s">
        <v>385</v>
      </c>
      <c r="B642" s="1" t="s">
        <v>386</v>
      </c>
      <c r="C642" s="1" t="s">
        <v>662</v>
      </c>
      <c r="D642" s="3" t="s">
        <v>13</v>
      </c>
      <c r="E642" s="3"/>
      <c r="F642" s="4">
        <v>20</v>
      </c>
      <c r="G642" s="4" t="s">
        <v>14</v>
      </c>
      <c r="H642" s="8">
        <v>1500</v>
      </c>
    </row>
    <row r="643" spans="1:8">
      <c r="A643" s="1" t="s">
        <v>385</v>
      </c>
      <c r="B643" s="1" t="s">
        <v>386</v>
      </c>
      <c r="C643" s="1" t="s">
        <v>663</v>
      </c>
      <c r="D643" s="3" t="s">
        <v>19</v>
      </c>
      <c r="E643" s="3" t="s">
        <v>25</v>
      </c>
      <c r="F643" s="5">
        <v>43.51</v>
      </c>
      <c r="G643" s="5" t="s">
        <v>1</v>
      </c>
      <c r="H643" s="8">
        <v>500</v>
      </c>
    </row>
    <row r="644" spans="1:8">
      <c r="A644" s="1" t="s">
        <v>385</v>
      </c>
      <c r="B644" s="1" t="s">
        <v>386</v>
      </c>
      <c r="C644" s="1" t="s">
        <v>664</v>
      </c>
      <c r="D644" s="3" t="s">
        <v>19</v>
      </c>
      <c r="E644" s="3" t="s">
        <v>25</v>
      </c>
      <c r="F644" s="5">
        <v>42.99</v>
      </c>
      <c r="G644" s="5" t="s">
        <v>1</v>
      </c>
      <c r="H644" s="8">
        <v>4000</v>
      </c>
    </row>
    <row r="645" spans="1:8">
      <c r="A645" s="1" t="s">
        <v>385</v>
      </c>
      <c r="B645" s="1" t="s">
        <v>386</v>
      </c>
      <c r="C645" s="1" t="s">
        <v>665</v>
      </c>
      <c r="D645" s="3" t="s">
        <v>13</v>
      </c>
      <c r="E645" s="3"/>
      <c r="F645" s="4">
        <v>20</v>
      </c>
      <c r="G645" s="4" t="s">
        <v>14</v>
      </c>
      <c r="H645" s="8">
        <v>3500</v>
      </c>
    </row>
    <row r="646" spans="1:8">
      <c r="A646" s="1" t="s">
        <v>385</v>
      </c>
      <c r="B646" s="1" t="s">
        <v>386</v>
      </c>
      <c r="C646" s="1" t="s">
        <v>666</v>
      </c>
      <c r="D646" s="3" t="s">
        <v>13</v>
      </c>
      <c r="E646" s="3"/>
      <c r="F646" s="4">
        <v>20</v>
      </c>
      <c r="G646" s="4" t="s">
        <v>14</v>
      </c>
      <c r="H646" s="8">
        <v>3000</v>
      </c>
    </row>
    <row r="647" spans="1:8">
      <c r="A647" s="1" t="s">
        <v>385</v>
      </c>
      <c r="B647" s="1" t="s">
        <v>386</v>
      </c>
      <c r="C647" s="1" t="s">
        <v>667</v>
      </c>
      <c r="D647" s="3" t="s">
        <v>57</v>
      </c>
      <c r="E647" s="3" t="s">
        <v>399</v>
      </c>
      <c r="F647" s="7">
        <v>63.51</v>
      </c>
      <c r="G647" s="7" t="s">
        <v>59</v>
      </c>
      <c r="H647" s="8">
        <v>3500</v>
      </c>
    </row>
    <row r="648" spans="1:8">
      <c r="A648" s="1" t="s">
        <v>385</v>
      </c>
      <c r="B648" s="1" t="s">
        <v>386</v>
      </c>
      <c r="C648" s="1" t="s">
        <v>668</v>
      </c>
      <c r="D648" s="3" t="s">
        <v>61</v>
      </c>
      <c r="E648" s="3" t="s">
        <v>233</v>
      </c>
      <c r="F648" s="6">
        <v>83.51</v>
      </c>
      <c r="G648" s="6" t="s">
        <v>27</v>
      </c>
      <c r="H648" s="8">
        <v>7000</v>
      </c>
    </row>
    <row r="649" spans="1:8">
      <c r="A649" s="1" t="s">
        <v>385</v>
      </c>
      <c r="B649" s="1" t="s">
        <v>386</v>
      </c>
      <c r="C649" s="1" t="s">
        <v>669</v>
      </c>
      <c r="D649" s="3" t="s">
        <v>61</v>
      </c>
      <c r="E649" s="3" t="s">
        <v>138</v>
      </c>
      <c r="F649" s="6">
        <v>81.040000000000006</v>
      </c>
      <c r="G649" s="6" t="s">
        <v>27</v>
      </c>
      <c r="H649" s="8">
        <v>530</v>
      </c>
    </row>
    <row r="650" spans="1:8">
      <c r="A650" s="1" t="s">
        <v>385</v>
      </c>
      <c r="B650" s="1" t="s">
        <v>386</v>
      </c>
      <c r="C650" s="1" t="s">
        <v>670</v>
      </c>
      <c r="D650" s="3" t="s">
        <v>57</v>
      </c>
      <c r="E650" s="3" t="s">
        <v>138</v>
      </c>
      <c r="F650" s="7">
        <v>61.04</v>
      </c>
      <c r="G650" s="7" t="s">
        <v>59</v>
      </c>
      <c r="H650" s="8">
        <v>2700</v>
      </c>
    </row>
    <row r="651" spans="1:8">
      <c r="A651" s="1" t="s">
        <v>385</v>
      </c>
      <c r="B651" s="1" t="s">
        <v>386</v>
      </c>
      <c r="C651" s="1" t="s">
        <v>671</v>
      </c>
      <c r="D651" s="3" t="s">
        <v>61</v>
      </c>
      <c r="E651" s="3" t="s">
        <v>233</v>
      </c>
      <c r="F651" s="6">
        <v>81.040000000000006</v>
      </c>
      <c r="G651" s="6" t="s">
        <v>27</v>
      </c>
      <c r="H651" s="8">
        <v>3700</v>
      </c>
    </row>
    <row r="652" spans="1:8">
      <c r="A652" s="1" t="s">
        <v>385</v>
      </c>
      <c r="B652" s="1" t="s">
        <v>386</v>
      </c>
      <c r="C652" s="1" t="s">
        <v>672</v>
      </c>
      <c r="D652" s="3" t="s">
        <v>19</v>
      </c>
      <c r="E652" s="3" t="s">
        <v>58</v>
      </c>
      <c r="F652" s="5">
        <v>41.04</v>
      </c>
      <c r="G652" s="5" t="s">
        <v>1</v>
      </c>
      <c r="H652" s="8">
        <v>800</v>
      </c>
    </row>
    <row r="653" spans="1:8">
      <c r="A653" s="1" t="s">
        <v>385</v>
      </c>
      <c r="B653" s="1" t="s">
        <v>386</v>
      </c>
      <c r="C653" s="1" t="s">
        <v>673</v>
      </c>
      <c r="D653" s="3" t="s">
        <v>61</v>
      </c>
      <c r="E653" s="3" t="s">
        <v>231</v>
      </c>
      <c r="F653" s="6">
        <v>81.040000000000006</v>
      </c>
      <c r="G653" s="6" t="s">
        <v>27</v>
      </c>
      <c r="H653" s="8">
        <v>1200</v>
      </c>
    </row>
    <row r="654" spans="1:8">
      <c r="A654" s="1" t="s">
        <v>385</v>
      </c>
      <c r="B654" s="1" t="s">
        <v>386</v>
      </c>
      <c r="C654" s="1" t="s">
        <v>674</v>
      </c>
      <c r="D654" s="3" t="s">
        <v>57</v>
      </c>
      <c r="E654" s="3" t="s">
        <v>58</v>
      </c>
      <c r="F654" s="7">
        <v>61.04</v>
      </c>
      <c r="G654" s="7" t="s">
        <v>59</v>
      </c>
      <c r="H654" s="8">
        <v>1200</v>
      </c>
    </row>
    <row r="655" spans="1:8">
      <c r="A655" s="1" t="s">
        <v>385</v>
      </c>
      <c r="B655" s="1" t="s">
        <v>386</v>
      </c>
      <c r="C655" s="1" t="s">
        <v>675</v>
      </c>
      <c r="D655" s="3" t="s">
        <v>19</v>
      </c>
      <c r="E655" s="3" t="s">
        <v>58</v>
      </c>
      <c r="F655" s="5">
        <v>41.04</v>
      </c>
      <c r="G655" s="5" t="s">
        <v>1</v>
      </c>
      <c r="H655" s="8">
        <v>1300</v>
      </c>
    </row>
    <row r="656" spans="1:8">
      <c r="A656" s="1" t="s">
        <v>385</v>
      </c>
      <c r="B656" s="1" t="s">
        <v>386</v>
      </c>
      <c r="C656" s="1" t="s">
        <v>676</v>
      </c>
      <c r="D656" s="3" t="s">
        <v>19</v>
      </c>
      <c r="E656" s="3" t="s">
        <v>25</v>
      </c>
      <c r="F656" s="5">
        <v>41.04</v>
      </c>
      <c r="G656" s="5" t="s">
        <v>1</v>
      </c>
      <c r="H656" s="8">
        <v>270</v>
      </c>
    </row>
    <row r="657" spans="1:8">
      <c r="A657" s="1" t="s">
        <v>385</v>
      </c>
      <c r="B657" s="1" t="s">
        <v>386</v>
      </c>
      <c r="C657" s="1" t="s">
        <v>677</v>
      </c>
      <c r="D657" s="3" t="s">
        <v>19</v>
      </c>
      <c r="E657" s="3" t="s">
        <v>58</v>
      </c>
      <c r="F657" s="5">
        <v>41.04</v>
      </c>
      <c r="G657" s="5" t="s">
        <v>1</v>
      </c>
      <c r="H657" s="8">
        <v>300</v>
      </c>
    </row>
    <row r="658" spans="1:8">
      <c r="A658" s="1" t="s">
        <v>385</v>
      </c>
      <c r="B658" s="1" t="s">
        <v>386</v>
      </c>
      <c r="C658" s="1" t="s">
        <v>678</v>
      </c>
      <c r="D658" s="3" t="s">
        <v>61</v>
      </c>
      <c r="E658" s="3" t="s">
        <v>138</v>
      </c>
      <c r="F658" s="6">
        <v>81.040000000000006</v>
      </c>
      <c r="G658" s="6" t="s">
        <v>27</v>
      </c>
      <c r="H658" s="8">
        <v>300</v>
      </c>
    </row>
    <row r="659" spans="1:8">
      <c r="A659" s="1" t="s">
        <v>385</v>
      </c>
      <c r="B659" s="1" t="s">
        <v>386</v>
      </c>
      <c r="C659" s="1" t="s">
        <v>679</v>
      </c>
      <c r="D659" s="3" t="s">
        <v>19</v>
      </c>
      <c r="E659" s="3" t="s">
        <v>138</v>
      </c>
      <c r="F659" s="5">
        <v>42.73</v>
      </c>
      <c r="G659" s="5" t="s">
        <v>1</v>
      </c>
      <c r="H659" s="8">
        <v>100</v>
      </c>
    </row>
    <row r="660" spans="1:8">
      <c r="A660" s="1" t="s">
        <v>385</v>
      </c>
      <c r="B660" s="1" t="s">
        <v>386</v>
      </c>
      <c r="C660" s="1" t="s">
        <v>680</v>
      </c>
      <c r="D660" s="3" t="s">
        <v>13</v>
      </c>
      <c r="E660" s="3"/>
      <c r="F660" s="4">
        <v>20</v>
      </c>
      <c r="G660" s="4" t="s">
        <v>14</v>
      </c>
      <c r="H660" s="8">
        <v>500</v>
      </c>
    </row>
    <row r="661" spans="1:8">
      <c r="A661" s="1" t="s">
        <v>385</v>
      </c>
      <c r="B661" s="1" t="s">
        <v>386</v>
      </c>
      <c r="C661" s="1" t="s">
        <v>681</v>
      </c>
      <c r="D661" s="3" t="s">
        <v>13</v>
      </c>
      <c r="E661" s="3"/>
      <c r="F661" s="4">
        <v>20</v>
      </c>
      <c r="G661" s="4" t="s">
        <v>14</v>
      </c>
      <c r="H661" s="8">
        <v>1700</v>
      </c>
    </row>
    <row r="662" spans="1:8">
      <c r="A662" s="1" t="s">
        <v>385</v>
      </c>
      <c r="B662" s="1" t="s">
        <v>386</v>
      </c>
      <c r="C662" s="1" t="s">
        <v>682</v>
      </c>
      <c r="D662" s="3" t="s">
        <v>13</v>
      </c>
      <c r="E662" s="3"/>
      <c r="F662" s="4">
        <v>20</v>
      </c>
      <c r="G662" s="4" t="s">
        <v>14</v>
      </c>
      <c r="H662" s="8">
        <v>400</v>
      </c>
    </row>
    <row r="663" spans="1:8">
      <c r="A663" s="1" t="s">
        <v>385</v>
      </c>
      <c r="B663" s="1" t="s">
        <v>386</v>
      </c>
      <c r="C663" s="1" t="s">
        <v>683</v>
      </c>
      <c r="D663" s="3" t="s">
        <v>57</v>
      </c>
      <c r="E663" s="3" t="s">
        <v>58</v>
      </c>
      <c r="F663" s="6">
        <v>90</v>
      </c>
      <c r="G663" s="6" t="s">
        <v>27</v>
      </c>
      <c r="H663" s="8">
        <v>500000</v>
      </c>
    </row>
    <row r="664" spans="1:8">
      <c r="A664" s="1" t="s">
        <v>385</v>
      </c>
      <c r="B664" s="1" t="s">
        <v>684</v>
      </c>
      <c r="C664" s="1" t="s">
        <v>685</v>
      </c>
      <c r="D664" s="3" t="s">
        <v>13</v>
      </c>
      <c r="E664" s="3"/>
      <c r="F664" s="4">
        <v>20</v>
      </c>
      <c r="G664" s="4" t="s">
        <v>14</v>
      </c>
      <c r="H664" s="8">
        <v>683182</v>
      </c>
    </row>
    <row r="665" spans="1:8">
      <c r="A665" s="1" t="s">
        <v>385</v>
      </c>
      <c r="B665" s="1" t="s">
        <v>684</v>
      </c>
      <c r="C665" s="1" t="s">
        <v>686</v>
      </c>
      <c r="D665" s="3" t="s">
        <v>13</v>
      </c>
      <c r="E665" s="3"/>
      <c r="F665" s="4">
        <v>20</v>
      </c>
      <c r="G665" s="4" t="s">
        <v>14</v>
      </c>
      <c r="H665" s="8">
        <v>67130</v>
      </c>
    </row>
    <row r="666" spans="1:8">
      <c r="A666" s="1" t="s">
        <v>385</v>
      </c>
      <c r="B666" s="1" t="s">
        <v>684</v>
      </c>
      <c r="C666" s="1" t="s">
        <v>687</v>
      </c>
      <c r="D666" s="3" t="s">
        <v>19</v>
      </c>
      <c r="E666" s="3" t="s">
        <v>58</v>
      </c>
      <c r="F666" s="5">
        <v>50</v>
      </c>
      <c r="G666" s="5" t="s">
        <v>1</v>
      </c>
      <c r="H666" s="8">
        <v>67870</v>
      </c>
    </row>
    <row r="667" spans="1:8">
      <c r="A667" s="1" t="s">
        <v>385</v>
      </c>
      <c r="B667" s="1" t="s">
        <v>684</v>
      </c>
      <c r="C667" s="1" t="s">
        <v>688</v>
      </c>
      <c r="D667" s="3" t="s">
        <v>19</v>
      </c>
      <c r="E667" s="3" t="s">
        <v>25</v>
      </c>
      <c r="F667" s="5">
        <v>50</v>
      </c>
      <c r="G667" s="5" t="s">
        <v>1</v>
      </c>
      <c r="H667" s="8">
        <v>30000</v>
      </c>
    </row>
    <row r="668" spans="1:8">
      <c r="A668" s="1" t="s">
        <v>385</v>
      </c>
      <c r="B668" s="1" t="s">
        <v>684</v>
      </c>
      <c r="C668" s="1" t="s">
        <v>689</v>
      </c>
      <c r="D668" s="3" t="s">
        <v>13</v>
      </c>
      <c r="E668" s="3"/>
      <c r="F668" s="4">
        <v>20</v>
      </c>
      <c r="G668" s="4" t="s">
        <v>14</v>
      </c>
      <c r="H668" s="8">
        <v>66818</v>
      </c>
    </row>
    <row r="669" spans="1:8">
      <c r="A669" s="1" t="s">
        <v>385</v>
      </c>
      <c r="B669" s="1" t="s">
        <v>684</v>
      </c>
      <c r="C669" s="1" t="s">
        <v>690</v>
      </c>
      <c r="D669" s="3" t="s">
        <v>13</v>
      </c>
      <c r="E669" s="3"/>
      <c r="F669" s="4">
        <v>20</v>
      </c>
      <c r="G669" s="4" t="s">
        <v>14</v>
      </c>
      <c r="H669" s="8">
        <v>41164</v>
      </c>
    </row>
    <row r="670" spans="1:8">
      <c r="A670" s="1" t="s">
        <v>385</v>
      </c>
      <c r="B670" s="1" t="s">
        <v>684</v>
      </c>
      <c r="C670" s="1" t="s">
        <v>691</v>
      </c>
      <c r="D670" s="3" t="s">
        <v>13</v>
      </c>
      <c r="E670" s="3"/>
      <c r="F670" s="4">
        <v>20</v>
      </c>
      <c r="G670" s="4" t="s">
        <v>14</v>
      </c>
      <c r="H670" s="8">
        <v>3836</v>
      </c>
    </row>
    <row r="671" spans="1:8">
      <c r="A671" s="1" t="s">
        <v>385</v>
      </c>
      <c r="B671" s="1" t="s">
        <v>684</v>
      </c>
      <c r="C671" s="1" t="s">
        <v>692</v>
      </c>
      <c r="D671" s="3" t="s">
        <v>13</v>
      </c>
      <c r="E671" s="3"/>
      <c r="F671" s="4">
        <v>20</v>
      </c>
      <c r="G671" s="4" t="s">
        <v>14</v>
      </c>
      <c r="H671" s="8">
        <v>40000</v>
      </c>
    </row>
    <row r="672" spans="1:8">
      <c r="A672" s="1" t="s">
        <v>385</v>
      </c>
      <c r="B672" s="1" t="s">
        <v>693</v>
      </c>
      <c r="C672" s="1" t="s">
        <v>694</v>
      </c>
      <c r="D672" s="3" t="s">
        <v>13</v>
      </c>
      <c r="E672" s="3"/>
      <c r="F672" s="4">
        <v>20</v>
      </c>
      <c r="G672" s="4" t="s">
        <v>14</v>
      </c>
      <c r="H672" s="8">
        <v>27629</v>
      </c>
    </row>
    <row r="673" spans="1:8">
      <c r="A673" s="1" t="s">
        <v>385</v>
      </c>
      <c r="B673" s="1" t="s">
        <v>693</v>
      </c>
      <c r="C673" s="1" t="s">
        <v>695</v>
      </c>
      <c r="D673" s="3" t="s">
        <v>13</v>
      </c>
      <c r="E673" s="3"/>
      <c r="F673" s="4">
        <v>20</v>
      </c>
      <c r="G673" s="4" t="s">
        <v>14</v>
      </c>
      <c r="H673" s="8">
        <v>2000</v>
      </c>
    </row>
    <row r="674" spans="1:8">
      <c r="A674" s="1" t="s">
        <v>385</v>
      </c>
      <c r="B674" s="1" t="s">
        <v>693</v>
      </c>
      <c r="C674" s="1" t="s">
        <v>696</v>
      </c>
      <c r="D674" s="3" t="s">
        <v>13</v>
      </c>
      <c r="E674" s="3"/>
      <c r="F674" s="4">
        <v>20</v>
      </c>
      <c r="G674" s="4" t="s">
        <v>14</v>
      </c>
      <c r="H674" s="8">
        <v>3600</v>
      </c>
    </row>
    <row r="675" spans="1:8">
      <c r="A675" s="1" t="s">
        <v>385</v>
      </c>
      <c r="B675" s="1" t="s">
        <v>693</v>
      </c>
      <c r="C675" s="1" t="s">
        <v>697</v>
      </c>
      <c r="D675" s="3" t="s">
        <v>13</v>
      </c>
      <c r="E675" s="3"/>
      <c r="F675" s="4">
        <v>20</v>
      </c>
      <c r="G675" s="4" t="s">
        <v>14</v>
      </c>
      <c r="H675" s="8">
        <v>2500</v>
      </c>
    </row>
    <row r="676" spans="1:8">
      <c r="A676" s="1" t="s">
        <v>385</v>
      </c>
      <c r="B676" s="1" t="s">
        <v>693</v>
      </c>
      <c r="C676" s="1" t="s">
        <v>698</v>
      </c>
      <c r="D676" s="3" t="s">
        <v>13</v>
      </c>
      <c r="E676" s="3"/>
      <c r="F676" s="4">
        <v>20</v>
      </c>
      <c r="G676" s="4" t="s">
        <v>14</v>
      </c>
      <c r="H676" s="8">
        <v>4460</v>
      </c>
    </row>
    <row r="677" spans="1:8">
      <c r="A677" s="1" t="s">
        <v>385</v>
      </c>
      <c r="B677" s="1" t="s">
        <v>693</v>
      </c>
      <c r="C677" s="1" t="s">
        <v>180</v>
      </c>
      <c r="D677" s="3" t="s">
        <v>13</v>
      </c>
      <c r="E677" s="3"/>
      <c r="F677" s="4">
        <v>20</v>
      </c>
      <c r="G677" s="4" t="s">
        <v>14</v>
      </c>
      <c r="H677" s="8">
        <v>11000</v>
      </c>
    </row>
    <row r="678" spans="1:8">
      <c r="A678" s="1" t="s">
        <v>385</v>
      </c>
      <c r="B678" s="1" t="s">
        <v>693</v>
      </c>
      <c r="C678" s="1" t="s">
        <v>699</v>
      </c>
      <c r="D678" s="3" t="s">
        <v>13</v>
      </c>
      <c r="E678" s="3"/>
      <c r="F678" s="4">
        <v>20</v>
      </c>
      <c r="G678" s="4" t="s">
        <v>14</v>
      </c>
      <c r="H678" s="8">
        <v>200</v>
      </c>
    </row>
    <row r="679" spans="1:8">
      <c r="A679" s="1" t="s">
        <v>385</v>
      </c>
      <c r="B679" s="1" t="s">
        <v>693</v>
      </c>
      <c r="C679" s="1" t="s">
        <v>700</v>
      </c>
      <c r="D679" s="3" t="s">
        <v>13</v>
      </c>
      <c r="E679" s="3"/>
      <c r="F679" s="4">
        <v>20</v>
      </c>
      <c r="G679" s="4" t="s">
        <v>14</v>
      </c>
      <c r="H679" s="8">
        <v>0</v>
      </c>
    </row>
    <row r="680" spans="1:8">
      <c r="A680" s="1" t="s">
        <v>385</v>
      </c>
      <c r="B680" s="1" t="s">
        <v>693</v>
      </c>
      <c r="C680" s="1" t="s">
        <v>701</v>
      </c>
      <c r="D680" s="3" t="s">
        <v>13</v>
      </c>
      <c r="E680" s="3"/>
      <c r="F680" s="4">
        <v>20</v>
      </c>
      <c r="G680" s="4" t="s">
        <v>14</v>
      </c>
      <c r="H680" s="8">
        <v>7906</v>
      </c>
    </row>
    <row r="681" spans="1:8">
      <c r="A681" s="1" t="s">
        <v>385</v>
      </c>
      <c r="B681" s="1" t="s">
        <v>693</v>
      </c>
      <c r="C681" s="1" t="s">
        <v>702</v>
      </c>
      <c r="D681" s="3" t="s">
        <v>13</v>
      </c>
      <c r="E681" s="3"/>
      <c r="F681" s="4">
        <v>20</v>
      </c>
      <c r="G681" s="4" t="s">
        <v>14</v>
      </c>
      <c r="H681" s="8">
        <v>720</v>
      </c>
    </row>
    <row r="682" spans="1:8">
      <c r="A682" s="1" t="s">
        <v>385</v>
      </c>
      <c r="B682" s="1" t="s">
        <v>693</v>
      </c>
      <c r="C682" s="1" t="s">
        <v>703</v>
      </c>
      <c r="D682" s="3" t="s">
        <v>19</v>
      </c>
      <c r="E682" s="3" t="s">
        <v>25</v>
      </c>
      <c r="F682" s="5">
        <v>40.130000000000003</v>
      </c>
      <c r="G682" s="5" t="s">
        <v>1</v>
      </c>
      <c r="H682" s="8">
        <v>1500</v>
      </c>
    </row>
    <row r="683" spans="1:8">
      <c r="A683" s="1" t="s">
        <v>385</v>
      </c>
      <c r="B683" s="1" t="s">
        <v>693</v>
      </c>
      <c r="C683" s="1" t="s">
        <v>704</v>
      </c>
      <c r="D683" s="3" t="s">
        <v>19</v>
      </c>
      <c r="E683" s="3" t="s">
        <v>25</v>
      </c>
      <c r="F683" s="5">
        <v>40.130000000000003</v>
      </c>
      <c r="G683" s="5" t="s">
        <v>1</v>
      </c>
      <c r="H683" s="8">
        <v>4000</v>
      </c>
    </row>
    <row r="684" spans="1:8">
      <c r="A684" s="1" t="s">
        <v>385</v>
      </c>
      <c r="B684" s="1" t="s">
        <v>693</v>
      </c>
      <c r="C684" s="1" t="s">
        <v>705</v>
      </c>
      <c r="D684" s="3" t="s">
        <v>13</v>
      </c>
      <c r="E684" s="3"/>
      <c r="F684" s="4">
        <v>20</v>
      </c>
      <c r="G684" s="4" t="s">
        <v>14</v>
      </c>
      <c r="H684" s="8">
        <v>7100</v>
      </c>
    </row>
    <row r="685" spans="1:8">
      <c r="A685" s="1" t="s">
        <v>385</v>
      </c>
      <c r="B685" s="1" t="s">
        <v>693</v>
      </c>
      <c r="C685" s="1" t="s">
        <v>706</v>
      </c>
      <c r="D685" s="3" t="s">
        <v>19</v>
      </c>
      <c r="E685" s="3"/>
      <c r="F685" s="5">
        <v>40.520000000000003</v>
      </c>
      <c r="G685" s="5" t="s">
        <v>1</v>
      </c>
      <c r="H685" s="8">
        <v>2000</v>
      </c>
    </row>
    <row r="686" spans="1:8">
      <c r="A686" s="1" t="s">
        <v>385</v>
      </c>
      <c r="B686" s="1" t="s">
        <v>693</v>
      </c>
      <c r="C686" s="1" t="s">
        <v>707</v>
      </c>
      <c r="D686" s="3" t="s">
        <v>19</v>
      </c>
      <c r="E686" s="3" t="s">
        <v>58</v>
      </c>
      <c r="F686" s="5">
        <v>40.39</v>
      </c>
      <c r="G686" s="5" t="s">
        <v>1</v>
      </c>
      <c r="H686" s="8">
        <v>4000</v>
      </c>
    </row>
    <row r="687" spans="1:8">
      <c r="A687" s="1" t="s">
        <v>385</v>
      </c>
      <c r="B687" s="1" t="s">
        <v>693</v>
      </c>
      <c r="C687" s="1" t="s">
        <v>708</v>
      </c>
      <c r="D687" s="3" t="s">
        <v>19</v>
      </c>
      <c r="E687" s="3" t="s">
        <v>20</v>
      </c>
      <c r="F687" s="5">
        <v>40.130000000000003</v>
      </c>
      <c r="G687" s="5" t="s">
        <v>1</v>
      </c>
      <c r="H687" s="8">
        <v>2000</v>
      </c>
    </row>
    <row r="688" spans="1:8">
      <c r="A688" s="1" t="s">
        <v>385</v>
      </c>
      <c r="B688" s="1" t="s">
        <v>693</v>
      </c>
      <c r="C688" s="1" t="s">
        <v>709</v>
      </c>
      <c r="D688" s="3" t="s">
        <v>19</v>
      </c>
      <c r="E688" s="3" t="s">
        <v>20</v>
      </c>
      <c r="F688" s="5">
        <v>42.47</v>
      </c>
      <c r="G688" s="5" t="s">
        <v>1</v>
      </c>
      <c r="H688" s="8">
        <v>5000</v>
      </c>
    </row>
    <row r="689" spans="1:8">
      <c r="A689" s="1" t="s">
        <v>385</v>
      </c>
      <c r="B689" s="1" t="s">
        <v>693</v>
      </c>
      <c r="C689" s="1" t="s">
        <v>710</v>
      </c>
      <c r="D689" s="3" t="s">
        <v>19</v>
      </c>
      <c r="E689" s="3" t="s">
        <v>711</v>
      </c>
      <c r="F689" s="5">
        <v>40.130000000000003</v>
      </c>
      <c r="G689" s="5" t="s">
        <v>1</v>
      </c>
      <c r="H689" s="8">
        <v>3000</v>
      </c>
    </row>
    <row r="690" spans="1:8">
      <c r="A690" s="1" t="s">
        <v>385</v>
      </c>
      <c r="B690" s="1" t="s">
        <v>693</v>
      </c>
      <c r="C690" s="1" t="s">
        <v>712</v>
      </c>
      <c r="D690" s="3" t="s">
        <v>19</v>
      </c>
      <c r="E690" s="3" t="s">
        <v>138</v>
      </c>
      <c r="F690" s="5">
        <v>42.21</v>
      </c>
      <c r="G690" s="5" t="s">
        <v>1</v>
      </c>
      <c r="H690" s="8">
        <v>1000</v>
      </c>
    </row>
    <row r="691" spans="1:8">
      <c r="A691" s="1" t="s">
        <v>385</v>
      </c>
      <c r="B691" s="1" t="s">
        <v>693</v>
      </c>
      <c r="C691" s="1" t="s">
        <v>713</v>
      </c>
      <c r="D691" s="3" t="s">
        <v>19</v>
      </c>
      <c r="E691" s="3" t="s">
        <v>138</v>
      </c>
      <c r="F691" s="5">
        <v>40.130000000000003</v>
      </c>
      <c r="G691" s="5" t="s">
        <v>1</v>
      </c>
      <c r="H691" s="8">
        <v>16500</v>
      </c>
    </row>
    <row r="692" spans="1:8">
      <c r="A692" s="1" t="s">
        <v>385</v>
      </c>
      <c r="B692" s="1" t="s">
        <v>693</v>
      </c>
      <c r="C692" s="1" t="s">
        <v>714</v>
      </c>
      <c r="D692" s="3" t="s">
        <v>19</v>
      </c>
      <c r="E692" s="3" t="s">
        <v>104</v>
      </c>
      <c r="F692" s="5">
        <v>40.130000000000003</v>
      </c>
      <c r="G692" s="5" t="s">
        <v>1</v>
      </c>
      <c r="H692" s="8">
        <v>18000</v>
      </c>
    </row>
    <row r="693" spans="1:8">
      <c r="A693" s="1" t="s">
        <v>385</v>
      </c>
      <c r="B693" s="1" t="s">
        <v>693</v>
      </c>
      <c r="C693" s="1" t="s">
        <v>715</v>
      </c>
      <c r="D693" s="3" t="s">
        <v>19</v>
      </c>
      <c r="E693" s="3" t="s">
        <v>104</v>
      </c>
      <c r="F693" s="5">
        <v>40.130000000000003</v>
      </c>
      <c r="G693" s="5" t="s">
        <v>1</v>
      </c>
      <c r="H693" s="8">
        <v>11000</v>
      </c>
    </row>
    <row r="694" spans="1:8">
      <c r="A694" s="1" t="s">
        <v>385</v>
      </c>
      <c r="B694" s="1" t="s">
        <v>693</v>
      </c>
      <c r="C694" s="1" t="s">
        <v>716</v>
      </c>
      <c r="D694" s="3" t="s">
        <v>19</v>
      </c>
      <c r="E694" s="3" t="s">
        <v>104</v>
      </c>
      <c r="F694" s="5">
        <v>40.130000000000003</v>
      </c>
      <c r="G694" s="5" t="s">
        <v>1</v>
      </c>
      <c r="H694" s="8">
        <v>8000</v>
      </c>
    </row>
    <row r="695" spans="1:8">
      <c r="A695" s="1" t="s">
        <v>385</v>
      </c>
      <c r="B695" s="1" t="s">
        <v>693</v>
      </c>
      <c r="C695" s="1" t="s">
        <v>717</v>
      </c>
      <c r="D695" s="3" t="s">
        <v>19</v>
      </c>
      <c r="E695" s="3" t="s">
        <v>20</v>
      </c>
      <c r="F695" s="5">
        <v>40.130000000000003</v>
      </c>
      <c r="G695" s="5" t="s">
        <v>1</v>
      </c>
      <c r="H695" s="8">
        <v>14300</v>
      </c>
    </row>
    <row r="696" spans="1:8">
      <c r="A696" s="1" t="s">
        <v>385</v>
      </c>
      <c r="B696" s="1" t="s">
        <v>693</v>
      </c>
      <c r="C696" s="1" t="s">
        <v>718</v>
      </c>
      <c r="D696" s="3" t="s">
        <v>19</v>
      </c>
      <c r="E696" s="3" t="s">
        <v>20</v>
      </c>
      <c r="F696" s="5">
        <v>40.130000000000003</v>
      </c>
      <c r="G696" s="5" t="s">
        <v>1</v>
      </c>
      <c r="H696" s="8">
        <v>14300</v>
      </c>
    </row>
    <row r="697" spans="1:8">
      <c r="A697" s="1" t="s">
        <v>385</v>
      </c>
      <c r="B697" s="1" t="s">
        <v>693</v>
      </c>
      <c r="C697" s="1" t="s">
        <v>719</v>
      </c>
      <c r="D697" s="3" t="s">
        <v>19</v>
      </c>
      <c r="E697" s="3" t="s">
        <v>20</v>
      </c>
      <c r="F697" s="5">
        <v>42.6</v>
      </c>
      <c r="G697" s="5" t="s">
        <v>1</v>
      </c>
      <c r="H697" s="8">
        <v>3320</v>
      </c>
    </row>
    <row r="698" spans="1:8">
      <c r="A698" s="1" t="s">
        <v>385</v>
      </c>
      <c r="B698" s="1" t="s">
        <v>693</v>
      </c>
      <c r="C698" s="1" t="s">
        <v>720</v>
      </c>
      <c r="D698" s="3" t="s">
        <v>13</v>
      </c>
      <c r="E698" s="3"/>
      <c r="F698" s="4">
        <v>20</v>
      </c>
      <c r="G698" s="4" t="s">
        <v>14</v>
      </c>
      <c r="H698" s="8">
        <v>4000</v>
      </c>
    </row>
    <row r="699" spans="1:8">
      <c r="A699" s="1" t="s">
        <v>385</v>
      </c>
      <c r="B699" s="1" t="s">
        <v>693</v>
      </c>
      <c r="C699" s="1" t="s">
        <v>49</v>
      </c>
      <c r="D699" s="3" t="s">
        <v>13</v>
      </c>
      <c r="E699" s="3"/>
      <c r="F699" s="4">
        <v>20</v>
      </c>
      <c r="G699" s="4" t="s">
        <v>14</v>
      </c>
      <c r="H699" s="8">
        <v>16000</v>
      </c>
    </row>
    <row r="700" spans="1:8">
      <c r="A700" s="1" t="s">
        <v>385</v>
      </c>
      <c r="B700" s="1" t="s">
        <v>693</v>
      </c>
      <c r="C700" s="1" t="s">
        <v>721</v>
      </c>
      <c r="D700" s="3" t="s">
        <v>19</v>
      </c>
      <c r="E700" s="3" t="s">
        <v>138</v>
      </c>
      <c r="F700" s="5">
        <v>50</v>
      </c>
      <c r="G700" s="5" t="s">
        <v>1</v>
      </c>
      <c r="H700" s="8">
        <v>500</v>
      </c>
    </row>
    <row r="701" spans="1:8">
      <c r="A701" s="1" t="s">
        <v>385</v>
      </c>
      <c r="B701" s="1" t="s">
        <v>693</v>
      </c>
      <c r="C701" s="1" t="s">
        <v>722</v>
      </c>
      <c r="D701" s="3" t="s">
        <v>13</v>
      </c>
      <c r="E701" s="3"/>
      <c r="F701" s="4">
        <v>20</v>
      </c>
      <c r="G701" s="4" t="s">
        <v>14</v>
      </c>
      <c r="H701" s="8">
        <v>10000</v>
      </c>
    </row>
    <row r="702" spans="1:8">
      <c r="A702" s="1" t="s">
        <v>385</v>
      </c>
      <c r="B702" s="1" t="s">
        <v>693</v>
      </c>
      <c r="C702" s="1" t="s">
        <v>723</v>
      </c>
      <c r="D702" s="3" t="s">
        <v>19</v>
      </c>
      <c r="E702" s="3" t="s">
        <v>301</v>
      </c>
      <c r="F702" s="5">
        <v>43.12</v>
      </c>
      <c r="G702" s="5" t="s">
        <v>1</v>
      </c>
      <c r="H702" s="8">
        <v>3200</v>
      </c>
    </row>
    <row r="703" spans="1:8">
      <c r="A703" s="1" t="s">
        <v>385</v>
      </c>
      <c r="B703" s="1" t="s">
        <v>693</v>
      </c>
      <c r="C703" s="1" t="s">
        <v>724</v>
      </c>
      <c r="D703" s="3" t="s">
        <v>19</v>
      </c>
      <c r="E703" s="3" t="s">
        <v>25</v>
      </c>
      <c r="F703" s="5">
        <v>50</v>
      </c>
      <c r="G703" s="5" t="s">
        <v>1</v>
      </c>
      <c r="H703" s="8">
        <v>6000</v>
      </c>
    </row>
    <row r="704" spans="1:8">
      <c r="A704" s="1" t="s">
        <v>385</v>
      </c>
      <c r="B704" s="1" t="s">
        <v>693</v>
      </c>
      <c r="C704" s="1" t="s">
        <v>725</v>
      </c>
      <c r="D704" s="3" t="s">
        <v>19</v>
      </c>
      <c r="E704" s="3" t="s">
        <v>25</v>
      </c>
      <c r="F704" s="5">
        <v>50</v>
      </c>
      <c r="G704" s="5" t="s">
        <v>1</v>
      </c>
      <c r="H704" s="8">
        <v>6000</v>
      </c>
    </row>
    <row r="705" spans="1:8">
      <c r="A705" s="1" t="s">
        <v>385</v>
      </c>
      <c r="B705" s="1" t="s">
        <v>693</v>
      </c>
      <c r="C705" s="1" t="s">
        <v>726</v>
      </c>
      <c r="D705" s="3" t="s">
        <v>13</v>
      </c>
      <c r="E705" s="3"/>
      <c r="F705" s="4">
        <v>20</v>
      </c>
      <c r="G705" s="4" t="s">
        <v>14</v>
      </c>
      <c r="H705" s="8">
        <v>5800</v>
      </c>
    </row>
    <row r="706" spans="1:8">
      <c r="A706" s="1" t="s">
        <v>385</v>
      </c>
      <c r="B706" s="1" t="s">
        <v>693</v>
      </c>
      <c r="C706" s="1" t="s">
        <v>727</v>
      </c>
      <c r="D706" s="3" t="s">
        <v>19</v>
      </c>
      <c r="E706" s="3" t="s">
        <v>25</v>
      </c>
      <c r="F706" s="5">
        <v>50</v>
      </c>
      <c r="G706" s="5" t="s">
        <v>1</v>
      </c>
      <c r="H706" s="8">
        <v>4000</v>
      </c>
    </row>
    <row r="707" spans="1:8">
      <c r="A707" s="1" t="s">
        <v>385</v>
      </c>
      <c r="B707" s="1" t="s">
        <v>693</v>
      </c>
      <c r="C707" s="1" t="s">
        <v>728</v>
      </c>
      <c r="D707" s="3" t="s">
        <v>13</v>
      </c>
      <c r="E707" s="3"/>
      <c r="F707" s="4">
        <v>20</v>
      </c>
      <c r="G707" s="4" t="s">
        <v>14</v>
      </c>
      <c r="H707" s="8">
        <v>9800</v>
      </c>
    </row>
    <row r="708" spans="1:8">
      <c r="A708" s="1" t="s">
        <v>385</v>
      </c>
      <c r="B708" s="1" t="s">
        <v>693</v>
      </c>
      <c r="C708" s="1" t="s">
        <v>729</v>
      </c>
      <c r="D708" s="3" t="s">
        <v>13</v>
      </c>
      <c r="E708" s="3"/>
      <c r="F708" s="4">
        <v>20</v>
      </c>
      <c r="G708" s="4" t="s">
        <v>14</v>
      </c>
      <c r="H708" s="8">
        <v>2200</v>
      </c>
    </row>
    <row r="709" spans="1:8">
      <c r="A709" s="1" t="s">
        <v>385</v>
      </c>
      <c r="B709" s="1" t="s">
        <v>693</v>
      </c>
      <c r="C709" s="1" t="s">
        <v>730</v>
      </c>
      <c r="D709" s="3" t="s">
        <v>13</v>
      </c>
      <c r="E709" s="3"/>
      <c r="F709" s="4">
        <v>20</v>
      </c>
      <c r="G709" s="4" t="s">
        <v>14</v>
      </c>
      <c r="H709" s="8">
        <v>1500</v>
      </c>
    </row>
    <row r="710" spans="1:8">
      <c r="A710" s="1" t="s">
        <v>385</v>
      </c>
      <c r="B710" s="1" t="s">
        <v>693</v>
      </c>
      <c r="C710" s="1" t="s">
        <v>731</v>
      </c>
      <c r="D710" s="3" t="s">
        <v>19</v>
      </c>
      <c r="E710" s="3" t="s">
        <v>25</v>
      </c>
      <c r="F710" s="5">
        <v>50</v>
      </c>
      <c r="G710" s="5" t="s">
        <v>1</v>
      </c>
      <c r="H710" s="8">
        <v>1400</v>
      </c>
    </row>
    <row r="711" spans="1:8">
      <c r="A711" s="1" t="s">
        <v>385</v>
      </c>
      <c r="B711" s="1" t="s">
        <v>693</v>
      </c>
      <c r="C711" s="1" t="s">
        <v>732</v>
      </c>
      <c r="D711" s="3" t="s">
        <v>19</v>
      </c>
      <c r="E711" s="3" t="s">
        <v>58</v>
      </c>
      <c r="F711" s="5">
        <v>50</v>
      </c>
      <c r="G711" s="5" t="s">
        <v>1</v>
      </c>
      <c r="H711" s="8">
        <v>4500</v>
      </c>
    </row>
    <row r="712" spans="1:8">
      <c r="A712" s="1" t="s">
        <v>385</v>
      </c>
      <c r="B712" s="1" t="s">
        <v>693</v>
      </c>
      <c r="C712" s="1" t="s">
        <v>733</v>
      </c>
      <c r="D712" s="3" t="s">
        <v>19</v>
      </c>
      <c r="E712" s="3" t="s">
        <v>58</v>
      </c>
      <c r="F712" s="5">
        <v>50</v>
      </c>
      <c r="G712" s="5" t="s">
        <v>1</v>
      </c>
      <c r="H712" s="8">
        <v>2500</v>
      </c>
    </row>
    <row r="713" spans="1:8">
      <c r="A713" s="1" t="s">
        <v>385</v>
      </c>
      <c r="B713" s="1" t="s">
        <v>693</v>
      </c>
      <c r="C713" s="1" t="s">
        <v>734</v>
      </c>
      <c r="D713" s="3" t="s">
        <v>19</v>
      </c>
      <c r="E713" s="3" t="s">
        <v>58</v>
      </c>
      <c r="F713" s="5">
        <v>50</v>
      </c>
      <c r="G713" s="5" t="s">
        <v>1</v>
      </c>
      <c r="H713" s="8">
        <v>6000</v>
      </c>
    </row>
    <row r="714" spans="1:8">
      <c r="A714" s="1" t="s">
        <v>385</v>
      </c>
      <c r="B714" s="1" t="s">
        <v>693</v>
      </c>
      <c r="C714" s="1" t="s">
        <v>735</v>
      </c>
      <c r="D714" s="3" t="s">
        <v>19</v>
      </c>
      <c r="E714" s="3" t="s">
        <v>58</v>
      </c>
      <c r="F714" s="5">
        <v>50</v>
      </c>
      <c r="G714" s="5" t="s">
        <v>1</v>
      </c>
      <c r="H714" s="8">
        <v>7100</v>
      </c>
    </row>
    <row r="715" spans="1:8">
      <c r="A715" s="1" t="s">
        <v>385</v>
      </c>
      <c r="B715" s="1" t="s">
        <v>693</v>
      </c>
      <c r="C715" s="1" t="s">
        <v>736</v>
      </c>
      <c r="D715" s="3" t="s">
        <v>19</v>
      </c>
      <c r="E715" s="3" t="s">
        <v>58</v>
      </c>
      <c r="F715" s="5">
        <v>50</v>
      </c>
      <c r="G715" s="5" t="s">
        <v>1</v>
      </c>
      <c r="H715" s="8">
        <v>2000</v>
      </c>
    </row>
    <row r="716" spans="1:8">
      <c r="A716" s="1" t="s">
        <v>385</v>
      </c>
      <c r="B716" s="1" t="s">
        <v>693</v>
      </c>
      <c r="C716" s="1" t="s">
        <v>737</v>
      </c>
      <c r="D716" s="3" t="s">
        <v>13</v>
      </c>
      <c r="E716" s="3"/>
      <c r="F716" s="4">
        <v>20</v>
      </c>
      <c r="G716" s="4" t="s">
        <v>14</v>
      </c>
      <c r="H716" s="8">
        <v>1000</v>
      </c>
    </row>
    <row r="717" spans="1:8">
      <c r="A717" s="1" t="s">
        <v>385</v>
      </c>
      <c r="B717" s="1" t="s">
        <v>693</v>
      </c>
      <c r="C717" s="1" t="s">
        <v>738</v>
      </c>
      <c r="D717" s="3" t="s">
        <v>19</v>
      </c>
      <c r="E717" s="3" t="s">
        <v>25</v>
      </c>
      <c r="F717" s="5">
        <v>50</v>
      </c>
      <c r="G717" s="5" t="s">
        <v>1</v>
      </c>
      <c r="H717" s="8">
        <v>6500</v>
      </c>
    </row>
    <row r="718" spans="1:8">
      <c r="A718" s="1" t="s">
        <v>385</v>
      </c>
      <c r="B718" s="1" t="s">
        <v>693</v>
      </c>
      <c r="C718" s="1" t="s">
        <v>739</v>
      </c>
      <c r="D718" s="3" t="s">
        <v>13</v>
      </c>
      <c r="E718" s="3"/>
      <c r="F718" s="4">
        <v>20</v>
      </c>
      <c r="G718" s="4" t="s">
        <v>14</v>
      </c>
      <c r="H718" s="8">
        <v>17904</v>
      </c>
    </row>
    <row r="719" spans="1:8">
      <c r="A719" s="1" t="s">
        <v>385</v>
      </c>
      <c r="B719" s="1" t="s">
        <v>693</v>
      </c>
      <c r="C719" s="1" t="s">
        <v>740</v>
      </c>
      <c r="D719" s="3" t="s">
        <v>19</v>
      </c>
      <c r="E719" s="3" t="s">
        <v>25</v>
      </c>
      <c r="F719" s="5">
        <v>50</v>
      </c>
      <c r="G719" s="5" t="s">
        <v>1</v>
      </c>
      <c r="H719" s="8">
        <v>2500</v>
      </c>
    </row>
    <row r="720" spans="1:8">
      <c r="A720" s="1" t="s">
        <v>385</v>
      </c>
      <c r="B720" s="1" t="s">
        <v>693</v>
      </c>
      <c r="C720" s="1" t="s">
        <v>741</v>
      </c>
      <c r="D720" s="3" t="s">
        <v>19</v>
      </c>
      <c r="E720" s="3" t="s">
        <v>25</v>
      </c>
      <c r="F720" s="5">
        <v>50</v>
      </c>
      <c r="G720" s="5" t="s">
        <v>1</v>
      </c>
      <c r="H720" s="8">
        <v>9000</v>
      </c>
    </row>
    <row r="721" spans="1:8">
      <c r="A721" s="1" t="s">
        <v>742</v>
      </c>
      <c r="B721" s="1" t="s">
        <v>743</v>
      </c>
      <c r="C721" s="1" t="s">
        <v>744</v>
      </c>
      <c r="D721" s="3" t="s">
        <v>13</v>
      </c>
      <c r="E721" s="3"/>
      <c r="F721" s="4">
        <v>20</v>
      </c>
      <c r="G721" s="4" t="s">
        <v>14</v>
      </c>
      <c r="H721" s="8">
        <v>6000</v>
      </c>
    </row>
    <row r="722" spans="1:8">
      <c r="A722" s="1" t="s">
        <v>742</v>
      </c>
      <c r="B722" s="1" t="s">
        <v>743</v>
      </c>
      <c r="C722" s="1" t="s">
        <v>745</v>
      </c>
      <c r="D722" s="3" t="s">
        <v>13</v>
      </c>
      <c r="E722" s="3"/>
      <c r="F722" s="4">
        <v>20</v>
      </c>
      <c r="G722" s="4" t="s">
        <v>14</v>
      </c>
      <c r="H722" s="8">
        <v>6000</v>
      </c>
    </row>
    <row r="723" spans="1:8">
      <c r="A723" s="1" t="s">
        <v>742</v>
      </c>
      <c r="B723" s="1" t="s">
        <v>743</v>
      </c>
      <c r="C723" s="1" t="s">
        <v>746</v>
      </c>
      <c r="D723" s="3" t="s">
        <v>19</v>
      </c>
      <c r="E723" s="3" t="s">
        <v>747</v>
      </c>
      <c r="F723" s="5">
        <v>50</v>
      </c>
      <c r="G723" s="5" t="s">
        <v>1</v>
      </c>
      <c r="H723" s="8">
        <v>12697</v>
      </c>
    </row>
    <row r="724" spans="1:8">
      <c r="A724" s="1" t="s">
        <v>742</v>
      </c>
      <c r="B724" s="1" t="s">
        <v>743</v>
      </c>
      <c r="C724" s="1" t="s">
        <v>748</v>
      </c>
      <c r="D724" s="3" t="s">
        <v>57</v>
      </c>
      <c r="E724" s="3" t="s">
        <v>480</v>
      </c>
      <c r="F724" s="7">
        <v>70</v>
      </c>
      <c r="G724" s="7" t="s">
        <v>59</v>
      </c>
      <c r="H724" s="8">
        <v>11235</v>
      </c>
    </row>
    <row r="725" spans="1:8">
      <c r="A725" s="1" t="s">
        <v>742</v>
      </c>
      <c r="B725" s="1" t="s">
        <v>743</v>
      </c>
      <c r="C725" s="1" t="s">
        <v>749</v>
      </c>
      <c r="D725" s="3" t="s">
        <v>19</v>
      </c>
      <c r="E725" s="3" t="s">
        <v>70</v>
      </c>
      <c r="F725" s="5">
        <v>50</v>
      </c>
      <c r="G725" s="5" t="s">
        <v>1</v>
      </c>
      <c r="H725" s="8">
        <v>3330</v>
      </c>
    </row>
    <row r="726" spans="1:8">
      <c r="A726" s="1" t="s">
        <v>742</v>
      </c>
      <c r="B726" s="1" t="s">
        <v>743</v>
      </c>
      <c r="C726" s="1" t="s">
        <v>750</v>
      </c>
      <c r="D726" s="3" t="s">
        <v>57</v>
      </c>
      <c r="E726" s="3" t="s">
        <v>478</v>
      </c>
      <c r="F726" s="7">
        <v>70</v>
      </c>
      <c r="G726" s="7" t="s">
        <v>59</v>
      </c>
      <c r="H726" s="8">
        <v>10988</v>
      </c>
    </row>
    <row r="727" spans="1:8">
      <c r="A727" s="1" t="s">
        <v>742</v>
      </c>
      <c r="B727" s="1" t="s">
        <v>743</v>
      </c>
      <c r="C727" s="1" t="s">
        <v>751</v>
      </c>
      <c r="D727" s="3" t="s">
        <v>19</v>
      </c>
      <c r="E727" s="3" t="s">
        <v>70</v>
      </c>
      <c r="F727" s="5">
        <v>50</v>
      </c>
      <c r="G727" s="5" t="s">
        <v>1</v>
      </c>
      <c r="H727" s="8">
        <v>13500</v>
      </c>
    </row>
    <row r="728" spans="1:8">
      <c r="A728" s="1" t="s">
        <v>742</v>
      </c>
      <c r="B728" s="1" t="s">
        <v>743</v>
      </c>
      <c r="C728" s="1" t="s">
        <v>752</v>
      </c>
      <c r="D728" s="3" t="s">
        <v>13</v>
      </c>
      <c r="E728" s="3"/>
      <c r="F728" s="4">
        <v>20</v>
      </c>
      <c r="G728" s="4" t="s">
        <v>14</v>
      </c>
      <c r="H728" s="8">
        <v>4000</v>
      </c>
    </row>
    <row r="729" spans="1:8">
      <c r="A729" s="1" t="s">
        <v>742</v>
      </c>
      <c r="B729" s="1" t="s">
        <v>743</v>
      </c>
      <c r="C729" s="1" t="s">
        <v>753</v>
      </c>
      <c r="D729" s="3" t="s">
        <v>13</v>
      </c>
      <c r="E729" s="3"/>
      <c r="F729" s="4">
        <v>20</v>
      </c>
      <c r="G729" s="4" t="s">
        <v>14</v>
      </c>
      <c r="H729" s="8">
        <v>4000</v>
      </c>
    </row>
    <row r="730" spans="1:8">
      <c r="A730" s="1" t="s">
        <v>742</v>
      </c>
      <c r="B730" s="1" t="s">
        <v>743</v>
      </c>
      <c r="C730" s="1" t="s">
        <v>754</v>
      </c>
      <c r="D730" s="3" t="s">
        <v>19</v>
      </c>
      <c r="E730" s="3" t="s">
        <v>70</v>
      </c>
      <c r="F730" s="5">
        <v>50</v>
      </c>
      <c r="G730" s="5" t="s">
        <v>1</v>
      </c>
      <c r="H730" s="8">
        <v>3250</v>
      </c>
    </row>
    <row r="731" spans="1:8">
      <c r="A731" s="1" t="s">
        <v>742</v>
      </c>
      <c r="B731" s="1" t="s">
        <v>743</v>
      </c>
      <c r="C731" s="1" t="s">
        <v>755</v>
      </c>
      <c r="D731" s="3" t="s">
        <v>19</v>
      </c>
      <c r="E731" s="3" t="s">
        <v>70</v>
      </c>
      <c r="F731" s="5">
        <v>50</v>
      </c>
      <c r="G731" s="5" t="s">
        <v>1</v>
      </c>
      <c r="H731" s="8">
        <v>3250</v>
      </c>
    </row>
    <row r="732" spans="1:8">
      <c r="A732" s="1" t="s">
        <v>742</v>
      </c>
      <c r="B732" s="1" t="s">
        <v>743</v>
      </c>
      <c r="C732" s="1" t="s">
        <v>756</v>
      </c>
      <c r="D732" s="3" t="s">
        <v>19</v>
      </c>
      <c r="E732" s="3" t="s">
        <v>70</v>
      </c>
      <c r="F732" s="5">
        <v>50</v>
      </c>
      <c r="G732" s="5" t="s">
        <v>1</v>
      </c>
      <c r="H732" s="8">
        <v>2500</v>
      </c>
    </row>
    <row r="733" spans="1:8">
      <c r="A733" s="1" t="s">
        <v>742</v>
      </c>
      <c r="B733" s="1" t="s">
        <v>743</v>
      </c>
      <c r="C733" s="1" t="s">
        <v>757</v>
      </c>
      <c r="D733" s="3" t="s">
        <v>19</v>
      </c>
      <c r="E733" s="3" t="s">
        <v>70</v>
      </c>
      <c r="F733" s="5">
        <v>50</v>
      </c>
      <c r="G733" s="5" t="s">
        <v>1</v>
      </c>
      <c r="H733" s="8">
        <v>3000</v>
      </c>
    </row>
    <row r="734" spans="1:8">
      <c r="A734" s="1" t="s">
        <v>742</v>
      </c>
      <c r="B734" s="1" t="s">
        <v>743</v>
      </c>
      <c r="C734" s="1" t="s">
        <v>758</v>
      </c>
      <c r="D734" s="3" t="s">
        <v>19</v>
      </c>
      <c r="E734" s="3" t="s">
        <v>25</v>
      </c>
      <c r="F734" s="5">
        <v>50</v>
      </c>
      <c r="G734" s="5" t="s">
        <v>1</v>
      </c>
      <c r="H734" s="8">
        <v>5200</v>
      </c>
    </row>
    <row r="735" spans="1:8">
      <c r="A735" s="1" t="s">
        <v>742</v>
      </c>
      <c r="B735" s="1" t="s">
        <v>743</v>
      </c>
      <c r="C735" s="1" t="s">
        <v>759</v>
      </c>
      <c r="D735" s="3" t="s">
        <v>13</v>
      </c>
      <c r="E735" s="3"/>
      <c r="F735" s="4">
        <v>20</v>
      </c>
      <c r="G735" s="4" t="s">
        <v>14</v>
      </c>
      <c r="H735" s="8">
        <v>0</v>
      </c>
    </row>
    <row r="736" spans="1:8">
      <c r="A736" s="1" t="s">
        <v>742</v>
      </c>
      <c r="B736" s="1" t="s">
        <v>743</v>
      </c>
      <c r="C736" s="1" t="s">
        <v>760</v>
      </c>
      <c r="D736" s="3" t="s">
        <v>13</v>
      </c>
      <c r="E736" s="3"/>
      <c r="F736" s="4">
        <v>20</v>
      </c>
      <c r="G736" s="4" t="s">
        <v>14</v>
      </c>
      <c r="H736" s="8">
        <v>4800</v>
      </c>
    </row>
    <row r="737" spans="1:8">
      <c r="A737" s="1" t="s">
        <v>742</v>
      </c>
      <c r="B737" s="1" t="s">
        <v>743</v>
      </c>
      <c r="C737" s="1" t="s">
        <v>761</v>
      </c>
      <c r="D737" s="3" t="s">
        <v>19</v>
      </c>
      <c r="E737" s="3" t="s">
        <v>70</v>
      </c>
      <c r="F737" s="5">
        <v>50</v>
      </c>
      <c r="G737" s="5" t="s">
        <v>1</v>
      </c>
      <c r="H737" s="8">
        <v>3000</v>
      </c>
    </row>
    <row r="738" spans="1:8">
      <c r="A738" s="1" t="s">
        <v>742</v>
      </c>
      <c r="B738" s="1" t="s">
        <v>743</v>
      </c>
      <c r="C738" s="1" t="s">
        <v>762</v>
      </c>
      <c r="D738" s="3" t="s">
        <v>19</v>
      </c>
      <c r="E738" s="3" t="s">
        <v>70</v>
      </c>
      <c r="F738" s="5">
        <v>50</v>
      </c>
      <c r="G738" s="5" t="s">
        <v>1</v>
      </c>
      <c r="H738" s="8">
        <v>4000</v>
      </c>
    </row>
    <row r="739" spans="1:8">
      <c r="A739" s="1" t="s">
        <v>742</v>
      </c>
      <c r="B739" s="1" t="s">
        <v>743</v>
      </c>
      <c r="C739" s="1" t="s">
        <v>314</v>
      </c>
      <c r="D739" s="3" t="s">
        <v>13</v>
      </c>
      <c r="E739" s="3"/>
      <c r="F739" s="4">
        <v>20</v>
      </c>
      <c r="G739" s="4" t="s">
        <v>14</v>
      </c>
      <c r="H739" s="8">
        <v>80888</v>
      </c>
    </row>
    <row r="740" spans="1:8">
      <c r="A740" s="1" t="s">
        <v>742</v>
      </c>
      <c r="B740" s="1" t="s">
        <v>743</v>
      </c>
      <c r="C740" s="1" t="s">
        <v>763</v>
      </c>
      <c r="D740" s="3" t="s">
        <v>19</v>
      </c>
      <c r="E740" s="3" t="s">
        <v>70</v>
      </c>
      <c r="F740" s="5">
        <v>50</v>
      </c>
      <c r="G740" s="5" t="s">
        <v>1</v>
      </c>
      <c r="H740" s="8">
        <v>6480</v>
      </c>
    </row>
    <row r="741" spans="1:8">
      <c r="A741" s="1" t="s">
        <v>742</v>
      </c>
      <c r="B741" s="1" t="s">
        <v>743</v>
      </c>
      <c r="C741" s="1" t="s">
        <v>764</v>
      </c>
      <c r="D741" s="3" t="s">
        <v>13</v>
      </c>
      <c r="E741" s="3"/>
      <c r="F741" s="4">
        <v>20</v>
      </c>
      <c r="G741" s="4" t="s">
        <v>14</v>
      </c>
      <c r="H741" s="8">
        <v>6881</v>
      </c>
    </row>
    <row r="742" spans="1:8">
      <c r="A742" s="1" t="s">
        <v>742</v>
      </c>
      <c r="B742" s="1" t="s">
        <v>743</v>
      </c>
      <c r="C742" s="1" t="s">
        <v>765</v>
      </c>
      <c r="D742" s="3" t="s">
        <v>13</v>
      </c>
      <c r="E742" s="3"/>
      <c r="F742" s="4">
        <v>20</v>
      </c>
      <c r="G742" s="4" t="s">
        <v>14</v>
      </c>
      <c r="H742" s="8">
        <v>6000</v>
      </c>
    </row>
    <row r="743" spans="1:8">
      <c r="A743" s="1" t="s">
        <v>742</v>
      </c>
      <c r="B743" s="1" t="s">
        <v>743</v>
      </c>
      <c r="C743" s="1" t="s">
        <v>766</v>
      </c>
      <c r="D743" s="3" t="s">
        <v>19</v>
      </c>
      <c r="E743" s="3" t="s">
        <v>25</v>
      </c>
      <c r="F743" s="5">
        <v>50</v>
      </c>
      <c r="G743" s="5" t="s">
        <v>1</v>
      </c>
      <c r="H743" s="8">
        <v>3500</v>
      </c>
    </row>
    <row r="744" spans="1:8">
      <c r="A744" s="1" t="s">
        <v>742</v>
      </c>
      <c r="B744" s="1" t="s">
        <v>743</v>
      </c>
      <c r="C744" s="1" t="s">
        <v>767</v>
      </c>
      <c r="D744" s="3" t="s">
        <v>19</v>
      </c>
      <c r="E744" s="3" t="s">
        <v>70</v>
      </c>
      <c r="F744" s="5">
        <v>50</v>
      </c>
      <c r="G744" s="5" t="s">
        <v>1</v>
      </c>
      <c r="H744" s="8">
        <v>11270</v>
      </c>
    </row>
    <row r="745" spans="1:8">
      <c r="A745" s="1" t="s">
        <v>742</v>
      </c>
      <c r="B745" s="1" t="s">
        <v>768</v>
      </c>
      <c r="C745" s="1" t="s">
        <v>769</v>
      </c>
      <c r="D745" s="3" t="s">
        <v>57</v>
      </c>
      <c r="E745" s="3" t="s">
        <v>70</v>
      </c>
      <c r="F745" s="6">
        <v>90</v>
      </c>
      <c r="G745" s="6" t="s">
        <v>27</v>
      </c>
      <c r="H745" s="8">
        <v>2800000</v>
      </c>
    </row>
    <row r="746" spans="1:8">
      <c r="A746" s="1" t="s">
        <v>742</v>
      </c>
      <c r="B746" s="1" t="s">
        <v>768</v>
      </c>
      <c r="C746" s="1" t="s">
        <v>770</v>
      </c>
      <c r="D746" s="3" t="s">
        <v>61</v>
      </c>
      <c r="E746" s="3" t="s">
        <v>70</v>
      </c>
      <c r="F746" s="6">
        <v>90</v>
      </c>
      <c r="G746" s="6" t="s">
        <v>27</v>
      </c>
      <c r="H746" s="8">
        <v>6000000</v>
      </c>
    </row>
    <row r="747" spans="1:8">
      <c r="A747" s="1" t="s">
        <v>742</v>
      </c>
      <c r="B747" s="1" t="s">
        <v>768</v>
      </c>
      <c r="C747" s="1" t="s">
        <v>771</v>
      </c>
      <c r="D747" s="3" t="s">
        <v>13</v>
      </c>
      <c r="E747" s="3"/>
      <c r="F747" s="4">
        <v>20</v>
      </c>
      <c r="G747" s="4" t="s">
        <v>14</v>
      </c>
      <c r="H747" s="8">
        <v>137000</v>
      </c>
    </row>
    <row r="748" spans="1:8">
      <c r="A748" s="1" t="s">
        <v>742</v>
      </c>
      <c r="B748" s="1" t="s">
        <v>768</v>
      </c>
      <c r="C748" s="1" t="s">
        <v>772</v>
      </c>
      <c r="D748" s="3" t="s">
        <v>57</v>
      </c>
      <c r="E748" s="3" t="s">
        <v>70</v>
      </c>
      <c r="F748" s="7">
        <v>70</v>
      </c>
      <c r="G748" s="7" t="s">
        <v>59</v>
      </c>
      <c r="H748" s="8">
        <v>880000</v>
      </c>
    </row>
    <row r="749" spans="1:8">
      <c r="A749" s="1" t="s">
        <v>742</v>
      </c>
      <c r="B749" s="1" t="s">
        <v>768</v>
      </c>
      <c r="C749" s="1" t="s">
        <v>773</v>
      </c>
      <c r="D749" s="3" t="s">
        <v>19</v>
      </c>
      <c r="E749" s="3" t="s">
        <v>70</v>
      </c>
      <c r="F749" s="5">
        <v>50</v>
      </c>
      <c r="G749" s="5" t="s">
        <v>1</v>
      </c>
      <c r="H749" s="8">
        <v>3000000</v>
      </c>
    </row>
    <row r="750" spans="1:8">
      <c r="A750" s="1" t="s">
        <v>742</v>
      </c>
      <c r="B750" s="1" t="s">
        <v>768</v>
      </c>
      <c r="C750" s="1" t="s">
        <v>774</v>
      </c>
      <c r="D750" s="3" t="s">
        <v>19</v>
      </c>
      <c r="E750" s="3" t="s">
        <v>775</v>
      </c>
      <c r="F750" s="5">
        <v>50</v>
      </c>
      <c r="G750" s="5" t="s">
        <v>1</v>
      </c>
      <c r="H750" s="8">
        <v>267383</v>
      </c>
    </row>
    <row r="751" spans="1:8">
      <c r="A751" s="1" t="s">
        <v>742</v>
      </c>
      <c r="B751" s="1" t="s">
        <v>768</v>
      </c>
      <c r="C751" s="1" t="s">
        <v>776</v>
      </c>
      <c r="D751" s="3" t="s">
        <v>57</v>
      </c>
      <c r="E751" s="3" t="s">
        <v>775</v>
      </c>
      <c r="F751" s="6">
        <v>90</v>
      </c>
      <c r="G751" s="6" t="s">
        <v>27</v>
      </c>
      <c r="H751" s="8">
        <v>600000</v>
      </c>
    </row>
    <row r="752" spans="1:8">
      <c r="A752" s="1" t="s">
        <v>742</v>
      </c>
      <c r="B752" s="1" t="s">
        <v>768</v>
      </c>
      <c r="C752" s="1" t="s">
        <v>777</v>
      </c>
      <c r="D752" s="3" t="s">
        <v>19</v>
      </c>
      <c r="E752" s="3" t="s">
        <v>25</v>
      </c>
      <c r="F752" s="6">
        <v>90</v>
      </c>
      <c r="G752" s="6" t="s">
        <v>27</v>
      </c>
      <c r="H752" s="8">
        <v>200000</v>
      </c>
    </row>
    <row r="753" spans="1:8">
      <c r="A753" s="1" t="s">
        <v>742</v>
      </c>
      <c r="B753" s="1" t="s">
        <v>768</v>
      </c>
      <c r="C753" s="1" t="s">
        <v>778</v>
      </c>
      <c r="D753" s="3" t="s">
        <v>57</v>
      </c>
      <c r="E753" s="3" t="s">
        <v>775</v>
      </c>
      <c r="F753" s="7">
        <v>70</v>
      </c>
      <c r="G753" s="7" t="s">
        <v>59</v>
      </c>
      <c r="H753" s="8">
        <v>120000</v>
      </c>
    </row>
    <row r="754" spans="1:8">
      <c r="A754" s="1" t="s">
        <v>742</v>
      </c>
      <c r="B754" s="1" t="s">
        <v>768</v>
      </c>
      <c r="C754" s="1" t="s">
        <v>779</v>
      </c>
      <c r="D754" s="3" t="s">
        <v>19</v>
      </c>
      <c r="E754" s="3" t="s">
        <v>70</v>
      </c>
      <c r="F754" s="5">
        <v>50</v>
      </c>
      <c r="G754" s="5" t="s">
        <v>1</v>
      </c>
      <c r="H754" s="8">
        <v>75010</v>
      </c>
    </row>
    <row r="755" spans="1:8">
      <c r="A755" s="1" t="s">
        <v>742</v>
      </c>
      <c r="B755" s="1" t="s">
        <v>768</v>
      </c>
      <c r="C755" s="1" t="s">
        <v>780</v>
      </c>
      <c r="D755" s="3" t="s">
        <v>19</v>
      </c>
      <c r="E755" s="3" t="s">
        <v>70</v>
      </c>
      <c r="F755" s="5">
        <v>50</v>
      </c>
      <c r="G755" s="5" t="s">
        <v>1</v>
      </c>
      <c r="H755" s="8">
        <v>25000</v>
      </c>
    </row>
    <row r="756" spans="1:8">
      <c r="A756" s="1" t="s">
        <v>742</v>
      </c>
      <c r="B756" s="1" t="s">
        <v>768</v>
      </c>
      <c r="C756" s="1" t="s">
        <v>781</v>
      </c>
      <c r="D756" s="3" t="s">
        <v>13</v>
      </c>
      <c r="E756" s="3"/>
      <c r="F756" s="4">
        <v>20</v>
      </c>
      <c r="G756" s="4" t="s">
        <v>14</v>
      </c>
      <c r="H756" s="8">
        <v>60000</v>
      </c>
    </row>
    <row r="757" spans="1:8">
      <c r="A757" s="1" t="s">
        <v>742</v>
      </c>
      <c r="B757" s="1" t="s">
        <v>768</v>
      </c>
      <c r="C757" s="1" t="s">
        <v>782</v>
      </c>
      <c r="D757" s="3" t="s">
        <v>19</v>
      </c>
      <c r="E757" s="3" t="s">
        <v>70</v>
      </c>
      <c r="F757" s="5">
        <v>50</v>
      </c>
      <c r="G757" s="5" t="s">
        <v>1</v>
      </c>
      <c r="H757" s="8">
        <v>12500</v>
      </c>
    </row>
    <row r="758" spans="1:8">
      <c r="A758" s="1" t="s">
        <v>742</v>
      </c>
      <c r="B758" s="1" t="s">
        <v>768</v>
      </c>
      <c r="C758" s="1" t="s">
        <v>783</v>
      </c>
      <c r="D758" s="3" t="s">
        <v>13</v>
      </c>
      <c r="E758" s="3"/>
      <c r="F758" s="4">
        <v>20</v>
      </c>
      <c r="G758" s="4" t="s">
        <v>14</v>
      </c>
      <c r="H758" s="8">
        <v>8470</v>
      </c>
    </row>
    <row r="759" spans="1:8">
      <c r="A759" s="1" t="s">
        <v>742</v>
      </c>
      <c r="B759" s="1" t="s">
        <v>768</v>
      </c>
      <c r="C759" s="1" t="s">
        <v>784</v>
      </c>
      <c r="D759" s="3" t="s">
        <v>19</v>
      </c>
      <c r="E759" s="3" t="s">
        <v>70</v>
      </c>
      <c r="F759" s="5">
        <v>50</v>
      </c>
      <c r="G759" s="5" t="s">
        <v>1</v>
      </c>
      <c r="H759" s="8">
        <v>42240</v>
      </c>
    </row>
    <row r="760" spans="1:8">
      <c r="A760" s="1" t="s">
        <v>742</v>
      </c>
      <c r="B760" s="1" t="s">
        <v>768</v>
      </c>
      <c r="C760" s="1" t="s">
        <v>785</v>
      </c>
      <c r="D760" s="3" t="s">
        <v>19</v>
      </c>
      <c r="E760" s="3" t="s">
        <v>375</v>
      </c>
      <c r="F760" s="5">
        <v>50</v>
      </c>
      <c r="G760" s="5" t="s">
        <v>1</v>
      </c>
      <c r="H760" s="8">
        <v>111100</v>
      </c>
    </row>
    <row r="761" spans="1:8">
      <c r="A761" s="1" t="s">
        <v>742</v>
      </c>
      <c r="B761" s="1" t="s">
        <v>768</v>
      </c>
      <c r="C761" s="1" t="s">
        <v>786</v>
      </c>
      <c r="D761" s="3" t="s">
        <v>19</v>
      </c>
      <c r="E761" s="3" t="s">
        <v>70</v>
      </c>
      <c r="F761" s="5">
        <v>50</v>
      </c>
      <c r="G761" s="5" t="s">
        <v>1</v>
      </c>
      <c r="H761" s="8">
        <v>25000</v>
      </c>
    </row>
    <row r="762" spans="1:8">
      <c r="A762" s="1" t="s">
        <v>742</v>
      </c>
      <c r="B762" s="1" t="s">
        <v>768</v>
      </c>
      <c r="C762" s="1" t="s">
        <v>787</v>
      </c>
      <c r="D762" s="3" t="s">
        <v>19</v>
      </c>
      <c r="E762" s="3" t="s">
        <v>70</v>
      </c>
      <c r="F762" s="5">
        <v>50</v>
      </c>
      <c r="G762" s="5" t="s">
        <v>1</v>
      </c>
      <c r="H762" s="8">
        <v>9000</v>
      </c>
    </row>
    <row r="763" spans="1:8">
      <c r="A763" s="1" t="s">
        <v>742</v>
      </c>
      <c r="B763" s="1" t="s">
        <v>768</v>
      </c>
      <c r="C763" s="1" t="s">
        <v>788</v>
      </c>
      <c r="D763" s="3" t="s">
        <v>19</v>
      </c>
      <c r="E763" s="3" t="s">
        <v>70</v>
      </c>
      <c r="F763" s="5">
        <v>50</v>
      </c>
      <c r="G763" s="5" t="s">
        <v>1</v>
      </c>
      <c r="H763" s="8">
        <v>5000</v>
      </c>
    </row>
    <row r="764" spans="1:8">
      <c r="A764" s="1" t="s">
        <v>742</v>
      </c>
      <c r="B764" s="1" t="s">
        <v>768</v>
      </c>
      <c r="C764" s="1" t="s">
        <v>789</v>
      </c>
      <c r="D764" s="3" t="s">
        <v>19</v>
      </c>
      <c r="E764" s="3" t="s">
        <v>25</v>
      </c>
      <c r="F764" s="5">
        <v>50</v>
      </c>
      <c r="G764" s="5" t="s">
        <v>1</v>
      </c>
      <c r="H764" s="8">
        <v>6000</v>
      </c>
    </row>
    <row r="765" spans="1:8">
      <c r="A765" s="1" t="s">
        <v>742</v>
      </c>
      <c r="B765" s="1" t="s">
        <v>768</v>
      </c>
      <c r="C765" s="1" t="s">
        <v>790</v>
      </c>
      <c r="D765" s="3" t="s">
        <v>19</v>
      </c>
      <c r="E765" s="3" t="s">
        <v>70</v>
      </c>
      <c r="F765" s="5">
        <v>50</v>
      </c>
      <c r="G765" s="5" t="s">
        <v>1</v>
      </c>
      <c r="H765" s="8">
        <v>5000</v>
      </c>
    </row>
    <row r="766" spans="1:8">
      <c r="A766" s="1" t="s">
        <v>742</v>
      </c>
      <c r="B766" s="1" t="s">
        <v>768</v>
      </c>
      <c r="C766" s="1" t="s">
        <v>791</v>
      </c>
      <c r="D766" s="3" t="s">
        <v>19</v>
      </c>
      <c r="E766" s="3" t="s">
        <v>70</v>
      </c>
      <c r="F766" s="5">
        <v>50</v>
      </c>
      <c r="G766" s="5" t="s">
        <v>1</v>
      </c>
      <c r="H766" s="8">
        <v>3000</v>
      </c>
    </row>
    <row r="767" spans="1:8">
      <c r="A767" s="1" t="s">
        <v>742</v>
      </c>
      <c r="B767" s="1" t="s">
        <v>768</v>
      </c>
      <c r="C767" s="1" t="s">
        <v>792</v>
      </c>
      <c r="D767" s="3" t="s">
        <v>19</v>
      </c>
      <c r="E767" s="3" t="s">
        <v>25</v>
      </c>
      <c r="F767" s="5">
        <v>50</v>
      </c>
      <c r="G767" s="5" t="s">
        <v>1</v>
      </c>
      <c r="H767" s="8">
        <v>4000</v>
      </c>
    </row>
    <row r="768" spans="1:8">
      <c r="A768" s="1" t="s">
        <v>742</v>
      </c>
      <c r="B768" s="1" t="s">
        <v>768</v>
      </c>
      <c r="C768" s="1" t="s">
        <v>793</v>
      </c>
      <c r="D768" s="3" t="s">
        <v>19</v>
      </c>
      <c r="E768" s="3" t="s">
        <v>25</v>
      </c>
      <c r="F768" s="5">
        <v>50</v>
      </c>
      <c r="G768" s="5" t="s">
        <v>1</v>
      </c>
      <c r="H768" s="8">
        <v>10000</v>
      </c>
    </row>
    <row r="769" spans="1:8">
      <c r="A769" s="1" t="s">
        <v>742</v>
      </c>
      <c r="B769" s="1" t="s">
        <v>768</v>
      </c>
      <c r="C769" s="1" t="s">
        <v>794</v>
      </c>
      <c r="D769" s="3" t="s">
        <v>19</v>
      </c>
      <c r="E769" s="3" t="s">
        <v>70</v>
      </c>
      <c r="F769" s="5">
        <v>50</v>
      </c>
      <c r="G769" s="5" t="s">
        <v>1</v>
      </c>
      <c r="H769" s="8">
        <v>7000</v>
      </c>
    </row>
    <row r="770" spans="1:8">
      <c r="A770" s="1" t="s">
        <v>742</v>
      </c>
      <c r="B770" s="1" t="s">
        <v>768</v>
      </c>
      <c r="C770" s="1" t="s">
        <v>795</v>
      </c>
      <c r="D770" s="3" t="s">
        <v>19</v>
      </c>
      <c r="E770" s="3" t="s">
        <v>25</v>
      </c>
      <c r="F770" s="5">
        <v>50</v>
      </c>
      <c r="G770" s="5" t="s">
        <v>1</v>
      </c>
      <c r="H770" s="8">
        <v>43500</v>
      </c>
    </row>
    <row r="771" spans="1:8">
      <c r="A771" s="1" t="s">
        <v>742</v>
      </c>
      <c r="B771" s="1" t="s">
        <v>768</v>
      </c>
      <c r="C771" s="1" t="s">
        <v>796</v>
      </c>
      <c r="D771" s="3" t="s">
        <v>19</v>
      </c>
      <c r="E771" s="3" t="s">
        <v>375</v>
      </c>
      <c r="F771" s="5">
        <v>50</v>
      </c>
      <c r="G771" s="5" t="s">
        <v>1</v>
      </c>
      <c r="H771" s="8">
        <v>10000</v>
      </c>
    </row>
    <row r="772" spans="1:8">
      <c r="A772" s="1" t="s">
        <v>742</v>
      </c>
      <c r="B772" s="1" t="s">
        <v>768</v>
      </c>
      <c r="C772" s="1" t="s">
        <v>797</v>
      </c>
      <c r="D772" s="3" t="s">
        <v>19</v>
      </c>
      <c r="E772" s="3" t="s">
        <v>70</v>
      </c>
      <c r="F772" s="5">
        <v>50</v>
      </c>
      <c r="G772" s="5" t="s">
        <v>1</v>
      </c>
      <c r="H772" s="8">
        <v>22000</v>
      </c>
    </row>
    <row r="773" spans="1:8">
      <c r="A773" s="1" t="s">
        <v>742</v>
      </c>
      <c r="B773" s="1" t="s">
        <v>768</v>
      </c>
      <c r="C773" s="1" t="s">
        <v>798</v>
      </c>
      <c r="D773" s="3" t="s">
        <v>19</v>
      </c>
      <c r="E773" s="3" t="s">
        <v>70</v>
      </c>
      <c r="F773" s="5">
        <v>50</v>
      </c>
      <c r="G773" s="5" t="s">
        <v>1</v>
      </c>
      <c r="H773" s="8">
        <v>15800</v>
      </c>
    </row>
    <row r="774" spans="1:8">
      <c r="A774" s="1" t="s">
        <v>742</v>
      </c>
      <c r="B774" s="1" t="s">
        <v>768</v>
      </c>
      <c r="C774" s="1" t="s">
        <v>799</v>
      </c>
      <c r="D774" s="3" t="s">
        <v>19</v>
      </c>
      <c r="E774" s="3" t="s">
        <v>70</v>
      </c>
      <c r="F774" s="5">
        <v>50</v>
      </c>
      <c r="G774" s="5" t="s">
        <v>1</v>
      </c>
      <c r="H774" s="8">
        <v>52113</v>
      </c>
    </row>
    <row r="775" spans="1:8">
      <c r="A775" s="1" t="s">
        <v>742</v>
      </c>
      <c r="B775" s="1" t="s">
        <v>768</v>
      </c>
      <c r="C775" s="1" t="s">
        <v>800</v>
      </c>
      <c r="D775" s="3" t="s">
        <v>19</v>
      </c>
      <c r="E775" s="3" t="s">
        <v>70</v>
      </c>
      <c r="F775" s="5">
        <v>40.130000000000003</v>
      </c>
      <c r="G775" s="5" t="s">
        <v>1</v>
      </c>
      <c r="H775" s="8">
        <v>4500</v>
      </c>
    </row>
    <row r="776" spans="1:8">
      <c r="A776" s="1" t="s">
        <v>742</v>
      </c>
      <c r="B776" s="1" t="s">
        <v>768</v>
      </c>
      <c r="C776" s="1" t="s">
        <v>801</v>
      </c>
      <c r="D776" s="3" t="s">
        <v>13</v>
      </c>
      <c r="E776" s="3"/>
      <c r="F776" s="4">
        <v>20</v>
      </c>
      <c r="G776" s="4" t="s">
        <v>14</v>
      </c>
      <c r="H776" s="8">
        <v>689505</v>
      </c>
    </row>
    <row r="777" spans="1:8">
      <c r="A777" s="1" t="s">
        <v>742</v>
      </c>
      <c r="B777" s="1" t="s">
        <v>768</v>
      </c>
      <c r="C777" s="1" t="s">
        <v>802</v>
      </c>
      <c r="D777" s="3" t="s">
        <v>19</v>
      </c>
      <c r="E777" s="3" t="s">
        <v>70</v>
      </c>
      <c r="F777" s="5">
        <v>50</v>
      </c>
      <c r="G777" s="5" t="s">
        <v>1</v>
      </c>
      <c r="H777" s="8">
        <v>4200</v>
      </c>
    </row>
    <row r="778" spans="1:8">
      <c r="A778" s="1" t="s">
        <v>742</v>
      </c>
      <c r="B778" s="1" t="s">
        <v>768</v>
      </c>
      <c r="C778" s="1" t="s">
        <v>803</v>
      </c>
      <c r="D778" s="3" t="s">
        <v>13</v>
      </c>
      <c r="E778" s="3"/>
      <c r="F778" s="4">
        <v>20</v>
      </c>
      <c r="G778" s="4" t="s">
        <v>14</v>
      </c>
      <c r="H778" s="8">
        <v>29000</v>
      </c>
    </row>
    <row r="779" spans="1:8">
      <c r="A779" s="1" t="s">
        <v>742</v>
      </c>
      <c r="B779" s="1" t="s">
        <v>768</v>
      </c>
      <c r="C779" s="1" t="s">
        <v>804</v>
      </c>
      <c r="D779" s="3" t="s">
        <v>13</v>
      </c>
      <c r="E779" s="3"/>
      <c r="F779" s="4">
        <v>20</v>
      </c>
      <c r="G779" s="4" t="s">
        <v>14</v>
      </c>
      <c r="H779" s="8">
        <v>46000</v>
      </c>
    </row>
    <row r="780" spans="1:8">
      <c r="A780" s="1" t="s">
        <v>742</v>
      </c>
      <c r="B780" s="1" t="s">
        <v>768</v>
      </c>
      <c r="C780" s="1" t="s">
        <v>805</v>
      </c>
      <c r="D780" s="3" t="s">
        <v>13</v>
      </c>
      <c r="E780" s="3"/>
      <c r="F780" s="4">
        <v>20</v>
      </c>
      <c r="G780" s="4" t="s">
        <v>14</v>
      </c>
      <c r="H780" s="8">
        <v>1430</v>
      </c>
    </row>
    <row r="781" spans="1:8">
      <c r="A781" s="1" t="s">
        <v>742</v>
      </c>
      <c r="B781" s="1" t="s">
        <v>768</v>
      </c>
      <c r="C781" s="1" t="s">
        <v>806</v>
      </c>
      <c r="D781" s="3" t="s">
        <v>19</v>
      </c>
      <c r="E781" s="3" t="s">
        <v>25</v>
      </c>
      <c r="F781" s="5">
        <v>50</v>
      </c>
      <c r="G781" s="5" t="s">
        <v>1</v>
      </c>
      <c r="H781" s="8">
        <v>17260</v>
      </c>
    </row>
    <row r="782" spans="1:8">
      <c r="A782" s="1" t="s">
        <v>742</v>
      </c>
      <c r="B782" s="1" t="s">
        <v>768</v>
      </c>
      <c r="C782" s="1" t="s">
        <v>807</v>
      </c>
      <c r="D782" s="3" t="s">
        <v>13</v>
      </c>
      <c r="E782" s="3"/>
      <c r="F782" s="4">
        <v>20</v>
      </c>
      <c r="G782" s="4" t="s">
        <v>14</v>
      </c>
      <c r="H782" s="8">
        <v>8353</v>
      </c>
    </row>
    <row r="783" spans="1:8">
      <c r="A783" s="1" t="s">
        <v>742</v>
      </c>
      <c r="B783" s="1" t="s">
        <v>768</v>
      </c>
      <c r="C783" s="1" t="s">
        <v>808</v>
      </c>
      <c r="D783" s="3" t="s">
        <v>19</v>
      </c>
      <c r="E783" s="3" t="s">
        <v>25</v>
      </c>
      <c r="F783" s="5">
        <v>50</v>
      </c>
      <c r="G783" s="5" t="s">
        <v>1</v>
      </c>
      <c r="H783" s="8">
        <v>5000</v>
      </c>
    </row>
    <row r="784" spans="1:8">
      <c r="A784" s="1" t="s">
        <v>742</v>
      </c>
      <c r="B784" s="1" t="s">
        <v>768</v>
      </c>
      <c r="C784" s="1" t="s">
        <v>809</v>
      </c>
      <c r="D784" s="3" t="s">
        <v>13</v>
      </c>
      <c r="E784" s="3"/>
      <c r="F784" s="4">
        <v>20</v>
      </c>
      <c r="G784" s="4" t="s">
        <v>14</v>
      </c>
      <c r="H784" s="8">
        <v>31200</v>
      </c>
    </row>
    <row r="785" spans="1:8">
      <c r="A785" s="1" t="s">
        <v>742</v>
      </c>
      <c r="B785" s="1" t="s">
        <v>768</v>
      </c>
      <c r="C785" s="1" t="s">
        <v>810</v>
      </c>
      <c r="D785" s="3" t="s">
        <v>13</v>
      </c>
      <c r="E785" s="3"/>
      <c r="F785" s="4">
        <v>20</v>
      </c>
      <c r="G785" s="4" t="s">
        <v>14</v>
      </c>
      <c r="H785" s="8">
        <v>5000</v>
      </c>
    </row>
    <row r="786" spans="1:8">
      <c r="A786" s="1" t="s">
        <v>742</v>
      </c>
      <c r="B786" s="1" t="s">
        <v>768</v>
      </c>
      <c r="C786" s="1" t="s">
        <v>811</v>
      </c>
      <c r="D786" s="3" t="s">
        <v>13</v>
      </c>
      <c r="E786" s="3"/>
      <c r="F786" s="4">
        <v>20</v>
      </c>
      <c r="G786" s="4" t="s">
        <v>14</v>
      </c>
      <c r="H786" s="8">
        <v>15000</v>
      </c>
    </row>
    <row r="787" spans="1:8">
      <c r="A787" s="1" t="s">
        <v>742</v>
      </c>
      <c r="B787" s="1" t="s">
        <v>768</v>
      </c>
      <c r="C787" s="1" t="s">
        <v>812</v>
      </c>
      <c r="D787" s="3" t="s">
        <v>13</v>
      </c>
      <c r="E787" s="3"/>
      <c r="F787" s="4">
        <v>20</v>
      </c>
      <c r="G787" s="4" t="s">
        <v>14</v>
      </c>
      <c r="H787" s="8">
        <v>8000</v>
      </c>
    </row>
    <row r="788" spans="1:8">
      <c r="A788" s="1" t="s">
        <v>742</v>
      </c>
      <c r="B788" s="1" t="s">
        <v>768</v>
      </c>
      <c r="C788" s="1" t="s">
        <v>813</v>
      </c>
      <c r="D788" s="3" t="s">
        <v>13</v>
      </c>
      <c r="E788" s="3"/>
      <c r="F788" s="4">
        <v>20</v>
      </c>
      <c r="G788" s="4" t="s">
        <v>14</v>
      </c>
      <c r="H788" s="8">
        <v>9000</v>
      </c>
    </row>
    <row r="789" spans="1:8">
      <c r="A789" s="1" t="s">
        <v>742</v>
      </c>
      <c r="B789" s="1" t="s">
        <v>768</v>
      </c>
      <c r="C789" s="1" t="s">
        <v>814</v>
      </c>
      <c r="D789" s="3" t="s">
        <v>13</v>
      </c>
      <c r="E789" s="3"/>
      <c r="F789" s="4">
        <v>20</v>
      </c>
      <c r="G789" s="4" t="s">
        <v>14</v>
      </c>
      <c r="H789" s="8">
        <v>4000</v>
      </c>
    </row>
    <row r="790" spans="1:8">
      <c r="A790" s="1" t="s">
        <v>742</v>
      </c>
      <c r="B790" s="1" t="s">
        <v>768</v>
      </c>
      <c r="C790" s="1" t="s">
        <v>815</v>
      </c>
      <c r="D790" s="3" t="s">
        <v>13</v>
      </c>
      <c r="E790" s="3"/>
      <c r="F790" s="4">
        <v>20</v>
      </c>
      <c r="G790" s="4" t="s">
        <v>14</v>
      </c>
      <c r="H790" s="8">
        <v>7000</v>
      </c>
    </row>
    <row r="791" spans="1:8">
      <c r="A791" s="1" t="s">
        <v>742</v>
      </c>
      <c r="B791" s="1" t="s">
        <v>768</v>
      </c>
      <c r="C791" s="1" t="s">
        <v>816</v>
      </c>
      <c r="D791" s="3" t="s">
        <v>13</v>
      </c>
      <c r="E791" s="3"/>
      <c r="F791" s="4">
        <v>20</v>
      </c>
      <c r="G791" s="4" t="s">
        <v>14</v>
      </c>
      <c r="H791" s="8">
        <v>5900</v>
      </c>
    </row>
    <row r="792" spans="1:8">
      <c r="A792" s="1" t="s">
        <v>742</v>
      </c>
      <c r="B792" s="1" t="s">
        <v>768</v>
      </c>
      <c r="C792" s="1" t="s">
        <v>817</v>
      </c>
      <c r="D792" s="3" t="s">
        <v>19</v>
      </c>
      <c r="E792" s="3" t="s">
        <v>25</v>
      </c>
      <c r="F792" s="5">
        <v>50</v>
      </c>
      <c r="G792" s="5" t="s">
        <v>1</v>
      </c>
      <c r="H792" s="8">
        <v>25000</v>
      </c>
    </row>
    <row r="793" spans="1:8">
      <c r="A793" s="1" t="s">
        <v>742</v>
      </c>
      <c r="B793" s="1" t="s">
        <v>768</v>
      </c>
      <c r="C793" s="1" t="s">
        <v>818</v>
      </c>
      <c r="D793" s="3" t="s">
        <v>19</v>
      </c>
      <c r="E793" s="3" t="s">
        <v>25</v>
      </c>
      <c r="F793" s="5">
        <v>50</v>
      </c>
      <c r="G793" s="5" t="s">
        <v>1</v>
      </c>
      <c r="H793" s="8">
        <v>37500</v>
      </c>
    </row>
    <row r="794" spans="1:8">
      <c r="A794" s="1" t="s">
        <v>742</v>
      </c>
      <c r="B794" s="1" t="s">
        <v>768</v>
      </c>
      <c r="C794" s="1" t="s">
        <v>819</v>
      </c>
      <c r="D794" s="3" t="s">
        <v>13</v>
      </c>
      <c r="E794" s="3"/>
      <c r="F794" s="4">
        <v>20</v>
      </c>
      <c r="G794" s="4" t="s">
        <v>14</v>
      </c>
      <c r="H794" s="8">
        <v>8600</v>
      </c>
    </row>
    <row r="795" spans="1:8">
      <c r="A795" s="1" t="s">
        <v>742</v>
      </c>
      <c r="B795" s="1" t="s">
        <v>768</v>
      </c>
      <c r="C795" s="1" t="s">
        <v>820</v>
      </c>
      <c r="D795" s="3" t="s">
        <v>13</v>
      </c>
      <c r="E795" s="3"/>
      <c r="F795" s="4">
        <v>20</v>
      </c>
      <c r="G795" s="4" t="s">
        <v>14</v>
      </c>
      <c r="H795" s="8">
        <v>4500</v>
      </c>
    </row>
    <row r="796" spans="1:8">
      <c r="A796" s="1" t="s">
        <v>742</v>
      </c>
      <c r="B796" s="1" t="s">
        <v>768</v>
      </c>
      <c r="C796" s="1" t="s">
        <v>821</v>
      </c>
      <c r="D796" s="3" t="s">
        <v>13</v>
      </c>
      <c r="E796" s="3"/>
      <c r="F796" s="4">
        <v>20</v>
      </c>
      <c r="G796" s="4" t="s">
        <v>14</v>
      </c>
      <c r="H796" s="8">
        <v>5500</v>
      </c>
    </row>
    <row r="797" spans="1:8">
      <c r="A797" s="1" t="s">
        <v>742</v>
      </c>
      <c r="B797" s="1" t="s">
        <v>768</v>
      </c>
      <c r="C797" s="1" t="s">
        <v>822</v>
      </c>
      <c r="D797" s="3" t="s">
        <v>19</v>
      </c>
      <c r="E797" s="3" t="s">
        <v>25</v>
      </c>
      <c r="F797" s="5">
        <v>50</v>
      </c>
      <c r="G797" s="5" t="s">
        <v>1</v>
      </c>
      <c r="H797" s="8">
        <v>10000</v>
      </c>
    </row>
    <row r="798" spans="1:8">
      <c r="A798" s="1" t="s">
        <v>742</v>
      </c>
      <c r="B798" s="1" t="s">
        <v>768</v>
      </c>
      <c r="C798" s="1" t="s">
        <v>823</v>
      </c>
      <c r="D798" s="3" t="s">
        <v>19</v>
      </c>
      <c r="E798" s="3" t="s">
        <v>25</v>
      </c>
      <c r="F798" s="5">
        <v>50</v>
      </c>
      <c r="G798" s="5" t="s">
        <v>1</v>
      </c>
      <c r="H798" s="8">
        <v>11000</v>
      </c>
    </row>
    <row r="799" spans="1:8">
      <c r="A799" s="1" t="s">
        <v>742</v>
      </c>
      <c r="B799" s="1" t="s">
        <v>768</v>
      </c>
      <c r="C799" s="1" t="s">
        <v>824</v>
      </c>
      <c r="D799" s="3" t="s">
        <v>13</v>
      </c>
      <c r="E799" s="3"/>
      <c r="F799" s="4">
        <v>20</v>
      </c>
      <c r="G799" s="4" t="s">
        <v>14</v>
      </c>
      <c r="H799" s="8">
        <v>3375</v>
      </c>
    </row>
    <row r="800" spans="1:8">
      <c r="A800" s="1" t="s">
        <v>742</v>
      </c>
      <c r="B800" s="1" t="s">
        <v>768</v>
      </c>
      <c r="C800" s="1" t="s">
        <v>825</v>
      </c>
      <c r="D800" s="3" t="s">
        <v>19</v>
      </c>
      <c r="E800" s="3" t="s">
        <v>25</v>
      </c>
      <c r="F800" s="5">
        <v>50</v>
      </c>
      <c r="G800" s="5" t="s">
        <v>1</v>
      </c>
      <c r="H800" s="8">
        <v>10771</v>
      </c>
    </row>
    <row r="801" spans="1:8">
      <c r="A801" s="1" t="s">
        <v>742</v>
      </c>
      <c r="B801" s="1" t="s">
        <v>768</v>
      </c>
      <c r="C801" s="1" t="s">
        <v>826</v>
      </c>
      <c r="D801" s="3" t="s">
        <v>13</v>
      </c>
      <c r="E801" s="3"/>
      <c r="F801" s="4">
        <v>20</v>
      </c>
      <c r="G801" s="4" t="s">
        <v>14</v>
      </c>
      <c r="H801" s="8">
        <v>24030</v>
      </c>
    </row>
    <row r="802" spans="1:8">
      <c r="A802" s="1" t="s">
        <v>742</v>
      </c>
      <c r="B802" s="1" t="s">
        <v>768</v>
      </c>
      <c r="C802" s="1" t="s">
        <v>827</v>
      </c>
      <c r="D802" s="3" t="s">
        <v>19</v>
      </c>
      <c r="E802" s="3" t="s">
        <v>39</v>
      </c>
      <c r="F802" s="5">
        <v>50</v>
      </c>
      <c r="G802" s="5" t="s">
        <v>1</v>
      </c>
      <c r="H802" s="8">
        <v>3000</v>
      </c>
    </row>
    <row r="803" spans="1:8">
      <c r="A803" s="1" t="s">
        <v>742</v>
      </c>
      <c r="B803" s="1" t="s">
        <v>768</v>
      </c>
      <c r="C803" s="1" t="s">
        <v>828</v>
      </c>
      <c r="D803" s="3" t="s">
        <v>19</v>
      </c>
      <c r="E803" s="3" t="s">
        <v>25</v>
      </c>
      <c r="F803" s="5">
        <v>50</v>
      </c>
      <c r="G803" s="5" t="s">
        <v>1</v>
      </c>
      <c r="H803" s="8">
        <v>8000</v>
      </c>
    </row>
    <row r="804" spans="1:8">
      <c r="A804" s="1" t="s">
        <v>742</v>
      </c>
      <c r="B804" s="1" t="s">
        <v>768</v>
      </c>
      <c r="C804" s="1" t="s">
        <v>829</v>
      </c>
      <c r="D804" s="3" t="s">
        <v>19</v>
      </c>
      <c r="E804" s="3" t="s">
        <v>25</v>
      </c>
      <c r="F804" s="5">
        <v>50</v>
      </c>
      <c r="G804" s="5" t="s">
        <v>1</v>
      </c>
      <c r="H804" s="8">
        <v>6000</v>
      </c>
    </row>
    <row r="805" spans="1:8">
      <c r="A805" s="1" t="s">
        <v>742</v>
      </c>
      <c r="B805" s="1" t="s">
        <v>768</v>
      </c>
      <c r="C805" s="1" t="s">
        <v>830</v>
      </c>
      <c r="D805" s="3" t="s">
        <v>19</v>
      </c>
      <c r="E805" s="3" t="s">
        <v>25</v>
      </c>
      <c r="F805" s="5">
        <v>50</v>
      </c>
      <c r="G805" s="5" t="s">
        <v>1</v>
      </c>
      <c r="H805" s="8">
        <v>4500</v>
      </c>
    </row>
    <row r="806" spans="1:8">
      <c r="A806" s="1" t="s">
        <v>742</v>
      </c>
      <c r="B806" s="1" t="s">
        <v>768</v>
      </c>
      <c r="C806" s="1" t="s">
        <v>831</v>
      </c>
      <c r="D806" s="3" t="s">
        <v>19</v>
      </c>
      <c r="E806" s="3" t="s">
        <v>25</v>
      </c>
      <c r="F806" s="5">
        <v>50</v>
      </c>
      <c r="G806" s="5" t="s">
        <v>1</v>
      </c>
      <c r="H806" s="8">
        <v>4000</v>
      </c>
    </row>
    <row r="807" spans="1:8">
      <c r="A807" s="1" t="s">
        <v>742</v>
      </c>
      <c r="B807" s="1" t="s">
        <v>768</v>
      </c>
      <c r="C807" s="1" t="s">
        <v>832</v>
      </c>
      <c r="D807" s="3" t="s">
        <v>13</v>
      </c>
      <c r="E807" s="3"/>
      <c r="F807" s="4">
        <v>20</v>
      </c>
      <c r="G807" s="4" t="s">
        <v>14</v>
      </c>
      <c r="H807" s="8">
        <v>10000</v>
      </c>
    </row>
    <row r="808" spans="1:8">
      <c r="A808" s="1" t="s">
        <v>742</v>
      </c>
      <c r="B808" s="1" t="s">
        <v>768</v>
      </c>
      <c r="C808" s="1" t="s">
        <v>833</v>
      </c>
      <c r="D808" s="3" t="s">
        <v>19</v>
      </c>
      <c r="E808" s="3" t="s">
        <v>375</v>
      </c>
      <c r="F808" s="5">
        <v>40.130000000000003</v>
      </c>
      <c r="G808" s="5" t="s">
        <v>1</v>
      </c>
      <c r="H808" s="8">
        <v>3000</v>
      </c>
    </row>
    <row r="809" spans="1:8">
      <c r="A809" s="1" t="s">
        <v>742</v>
      </c>
      <c r="B809" s="1" t="s">
        <v>768</v>
      </c>
      <c r="C809" s="1" t="s">
        <v>834</v>
      </c>
      <c r="D809" s="3" t="s">
        <v>19</v>
      </c>
      <c r="E809" s="3" t="s">
        <v>375</v>
      </c>
      <c r="F809" s="5">
        <v>40.130000000000003</v>
      </c>
      <c r="G809" s="5" t="s">
        <v>1</v>
      </c>
      <c r="H809" s="8">
        <v>6000</v>
      </c>
    </row>
    <row r="810" spans="1:8">
      <c r="A810" s="1" t="s">
        <v>742</v>
      </c>
      <c r="B810" s="1" t="s">
        <v>768</v>
      </c>
      <c r="C810" s="1" t="s">
        <v>835</v>
      </c>
      <c r="D810" s="3" t="s">
        <v>19</v>
      </c>
      <c r="E810" s="3" t="s">
        <v>375</v>
      </c>
      <c r="F810" s="5">
        <v>40.130000000000003</v>
      </c>
      <c r="G810" s="5" t="s">
        <v>1</v>
      </c>
      <c r="H810" s="8">
        <v>12000</v>
      </c>
    </row>
    <row r="811" spans="1:8">
      <c r="A811" s="1" t="s">
        <v>742</v>
      </c>
      <c r="B811" s="1" t="s">
        <v>768</v>
      </c>
      <c r="C811" s="1" t="s">
        <v>836</v>
      </c>
      <c r="D811" s="3" t="s">
        <v>19</v>
      </c>
      <c r="E811" s="3" t="s">
        <v>375</v>
      </c>
      <c r="F811" s="5">
        <v>40.130000000000003</v>
      </c>
      <c r="G811" s="5" t="s">
        <v>1</v>
      </c>
      <c r="H811" s="8">
        <v>5000</v>
      </c>
    </row>
    <row r="812" spans="1:8">
      <c r="A812" s="1" t="s">
        <v>742</v>
      </c>
      <c r="B812" s="1" t="s">
        <v>768</v>
      </c>
      <c r="C812" s="1" t="s">
        <v>837</v>
      </c>
      <c r="D812" s="3" t="s">
        <v>13</v>
      </c>
      <c r="E812" s="3"/>
      <c r="F812" s="4">
        <v>20</v>
      </c>
      <c r="G812" s="4" t="s">
        <v>14</v>
      </c>
      <c r="H812" s="8">
        <v>5000</v>
      </c>
    </row>
    <row r="813" spans="1:8">
      <c r="A813" s="1" t="s">
        <v>742</v>
      </c>
      <c r="B813" s="1" t="s">
        <v>768</v>
      </c>
      <c r="C813" s="1" t="s">
        <v>838</v>
      </c>
      <c r="D813" s="3" t="s">
        <v>19</v>
      </c>
      <c r="E813" s="3" t="s">
        <v>375</v>
      </c>
      <c r="F813" s="5">
        <v>40.130000000000003</v>
      </c>
      <c r="G813" s="5" t="s">
        <v>1</v>
      </c>
      <c r="H813" s="8">
        <v>18000</v>
      </c>
    </row>
    <row r="814" spans="1:8">
      <c r="A814" s="1" t="s">
        <v>742</v>
      </c>
      <c r="B814" s="1" t="s">
        <v>768</v>
      </c>
      <c r="C814" s="1" t="s">
        <v>836</v>
      </c>
      <c r="D814" s="3" t="s">
        <v>13</v>
      </c>
      <c r="E814" s="3"/>
      <c r="F814" s="4">
        <v>20</v>
      </c>
      <c r="G814" s="4" t="s">
        <v>14</v>
      </c>
      <c r="H814" s="8">
        <v>5000</v>
      </c>
    </row>
    <row r="815" spans="1:8">
      <c r="A815" s="1" t="s">
        <v>742</v>
      </c>
      <c r="B815" s="1" t="s">
        <v>768</v>
      </c>
      <c r="C815" s="1" t="s">
        <v>837</v>
      </c>
      <c r="D815" s="3" t="s">
        <v>13</v>
      </c>
      <c r="E815" s="3"/>
      <c r="F815" s="4">
        <v>20</v>
      </c>
      <c r="G815" s="4" t="s">
        <v>14</v>
      </c>
      <c r="H815" s="8">
        <v>5000</v>
      </c>
    </row>
    <row r="816" spans="1:8">
      <c r="A816" s="1" t="s">
        <v>742</v>
      </c>
      <c r="B816" s="1" t="s">
        <v>768</v>
      </c>
      <c r="C816" s="1" t="s">
        <v>838</v>
      </c>
      <c r="D816" s="3" t="s">
        <v>13</v>
      </c>
      <c r="E816" s="3"/>
      <c r="F816" s="4">
        <v>20</v>
      </c>
      <c r="G816" s="4" t="s">
        <v>14</v>
      </c>
      <c r="H816" s="8">
        <v>18000</v>
      </c>
    </row>
    <row r="817" spans="1:8">
      <c r="A817" s="1"/>
      <c r="B817" s="1"/>
      <c r="C817" s="1"/>
      <c r="D817" s="1"/>
      <c r="E817" s="1"/>
      <c r="F817" s="1"/>
      <c r="G817" s="1"/>
      <c r="H817" s="1"/>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D9"/>
  <sheetViews>
    <sheetView workbookViewId="0">
      <selection activeCell="N21" sqref="N21"/>
    </sheetView>
  </sheetViews>
  <sheetFormatPr baseColWidth="10" defaultRowHeight="12.75"/>
  <sheetData>
    <row r="5" spans="3:4">
      <c r="C5" t="s">
        <v>0</v>
      </c>
      <c r="D5" t="s">
        <v>848</v>
      </c>
    </row>
    <row r="6" spans="3:4">
      <c r="C6">
        <v>2018</v>
      </c>
      <c r="D6">
        <v>34.130000000000003</v>
      </c>
    </row>
    <row r="7" spans="3:4">
      <c r="C7">
        <v>2019</v>
      </c>
      <c r="D7">
        <v>40.19</v>
      </c>
    </row>
    <row r="8" spans="3:4">
      <c r="C8">
        <v>2020</v>
      </c>
      <c r="D8">
        <v>42.64</v>
      </c>
    </row>
    <row r="9" spans="3:4">
      <c r="C9">
        <v>2021</v>
      </c>
      <c r="D9">
        <v>44.25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topLeftCell="A10" workbookViewId="0">
      <selection activeCell="C31" sqref="C31"/>
    </sheetView>
  </sheetViews>
  <sheetFormatPr baseColWidth="10" defaultRowHeight="12.75"/>
  <cols>
    <col min="1" max="1" width="19.85546875" bestFit="1" customWidth="1"/>
    <col min="2" max="2" width="17.42578125" bestFit="1" customWidth="1"/>
  </cols>
  <sheetData>
    <row r="3" spans="1:2">
      <c r="A3" s="9" t="s">
        <v>849</v>
      </c>
      <c r="B3" s="13" t="s">
        <v>850</v>
      </c>
    </row>
    <row r="4" spans="1:2">
      <c r="A4" s="14" t="s">
        <v>851</v>
      </c>
      <c r="B4" s="20">
        <v>0.23387429094735476</v>
      </c>
    </row>
    <row r="5" spans="1:2">
      <c r="A5" s="15" t="s">
        <v>852</v>
      </c>
      <c r="B5" s="23">
        <v>0.68039079815643977</v>
      </c>
    </row>
    <row r="6" spans="1:2">
      <c r="A6" s="15" t="s">
        <v>853</v>
      </c>
      <c r="B6" s="23">
        <v>5.676918171654778E-4</v>
      </c>
    </row>
    <row r="7" spans="1:2">
      <c r="A7" s="15" t="s">
        <v>854</v>
      </c>
      <c r="B7" s="23">
        <v>4.5077757972630486E-2</v>
      </c>
    </row>
    <row r="8" spans="1:2">
      <c r="A8" s="15" t="s">
        <v>855</v>
      </c>
      <c r="B8" s="23">
        <v>4.3220270346865045E-3</v>
      </c>
    </row>
    <row r="9" spans="1:2">
      <c r="A9" s="15" t="s">
        <v>856</v>
      </c>
      <c r="B9" s="23">
        <v>4.2470471899722561E-3</v>
      </c>
    </row>
    <row r="10" spans="1:2">
      <c r="A10" s="15" t="s">
        <v>857</v>
      </c>
      <c r="B10" s="23">
        <v>6.9699642941883182E-3</v>
      </c>
    </row>
    <row r="11" spans="1:2">
      <c r="A11" s="15" t="s">
        <v>858</v>
      </c>
      <c r="B11" s="23">
        <v>4.1506954180235431E-3</v>
      </c>
    </row>
    <row r="12" spans="1:2">
      <c r="A12" s="15" t="s">
        <v>859</v>
      </c>
      <c r="B12" s="23">
        <v>1.0097656795255467E-2</v>
      </c>
    </row>
    <row r="13" spans="1:2">
      <c r="A13" s="15" t="s">
        <v>860</v>
      </c>
      <c r="B13" s="23">
        <v>2.3998893290368042E-4</v>
      </c>
    </row>
    <row r="14" spans="1:2">
      <c r="A14" s="15" t="s">
        <v>861</v>
      </c>
      <c r="B14" s="23">
        <v>8.6324776087876736E-4</v>
      </c>
    </row>
    <row r="15" spans="1:2">
      <c r="A15" s="15" t="s">
        <v>862</v>
      </c>
      <c r="B15" s="23">
        <v>9.1988336805009976E-3</v>
      </c>
    </row>
    <row r="16" spans="1:2">
      <c r="A16" s="16" t="s">
        <v>839</v>
      </c>
      <c r="B16" s="26">
        <v>1</v>
      </c>
    </row>
  </sheetData>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tabSelected="1" topLeftCell="A10" workbookViewId="0">
      <selection activeCell="H5" sqref="H5"/>
    </sheetView>
  </sheetViews>
  <sheetFormatPr baseColWidth="10" defaultRowHeight="12.75"/>
  <cols>
    <col min="10" max="10" width="12.140625" customWidth="1"/>
    <col min="11" max="11" width="28" customWidth="1"/>
  </cols>
  <sheetData>
    <row r="1" spans="1:12" ht="26.25" thickBot="1">
      <c r="A1" s="2" t="s">
        <v>6</v>
      </c>
      <c r="B1" s="2" t="s">
        <v>863</v>
      </c>
      <c r="C1" s="31" t="s">
        <v>864</v>
      </c>
      <c r="D1" t="s">
        <v>896</v>
      </c>
    </row>
    <row r="2" spans="1:12" ht="45.75" thickBot="1">
      <c r="A2" s="1" t="s">
        <v>865</v>
      </c>
      <c r="B2" s="3">
        <v>1</v>
      </c>
      <c r="C2" s="3">
        <v>221</v>
      </c>
      <c r="D2" s="32">
        <f>C2/C$34</f>
        <v>0.27116564417177913</v>
      </c>
      <c r="J2" s="33" t="s">
        <v>863</v>
      </c>
      <c r="K2" s="34" t="s">
        <v>899</v>
      </c>
      <c r="L2" s="34" t="s">
        <v>900</v>
      </c>
    </row>
    <row r="3" spans="1:12" ht="15" thickBot="1">
      <c r="A3" s="1" t="s">
        <v>866</v>
      </c>
      <c r="B3" s="3">
        <v>1</v>
      </c>
      <c r="C3" s="3">
        <v>42</v>
      </c>
      <c r="D3" s="32">
        <f>C3/C$34</f>
        <v>5.1533742331288344E-2</v>
      </c>
      <c r="J3" s="38" t="s">
        <v>901</v>
      </c>
      <c r="K3" s="39"/>
      <c r="L3" s="40"/>
    </row>
    <row r="4" spans="1:12" ht="15" thickBot="1">
      <c r="A4" s="1" t="s">
        <v>867</v>
      </c>
      <c r="B4" s="3">
        <v>1</v>
      </c>
      <c r="C4" s="3">
        <v>3</v>
      </c>
      <c r="D4" s="32">
        <f>C4/C$34</f>
        <v>3.6809815950920245E-3</v>
      </c>
      <c r="J4" s="35">
        <v>1</v>
      </c>
      <c r="K4" s="36" t="s">
        <v>919</v>
      </c>
      <c r="L4" s="36">
        <v>32.270000000000003</v>
      </c>
    </row>
    <row r="5" spans="1:12" ht="15" thickBot="1">
      <c r="A5" s="1" t="s">
        <v>868</v>
      </c>
      <c r="B5" s="3">
        <v>1</v>
      </c>
      <c r="C5" s="3">
        <v>1</v>
      </c>
      <c r="D5" s="32">
        <f>C5/C$34</f>
        <v>1.2269938650306749E-3</v>
      </c>
      <c r="J5" s="35">
        <v>2</v>
      </c>
      <c r="K5" s="36" t="s">
        <v>911</v>
      </c>
      <c r="L5" s="36">
        <v>1.84</v>
      </c>
    </row>
    <row r="6" spans="1:12" ht="15" thickBot="1">
      <c r="A6" s="1" t="s">
        <v>869</v>
      </c>
      <c r="B6" s="3">
        <v>13</v>
      </c>
      <c r="C6" s="3">
        <v>2</v>
      </c>
      <c r="D6" s="32">
        <f>C6/C$34</f>
        <v>2.4539877300613498E-3</v>
      </c>
      <c r="J6" s="35">
        <v>3</v>
      </c>
      <c r="K6" s="36" t="s">
        <v>902</v>
      </c>
      <c r="L6" s="36">
        <v>3.2</v>
      </c>
    </row>
    <row r="7" spans="1:12" ht="15" thickBot="1">
      <c r="A7" s="1" t="s">
        <v>870</v>
      </c>
      <c r="B7" s="3">
        <v>16</v>
      </c>
      <c r="C7" s="3">
        <v>10</v>
      </c>
      <c r="D7" s="32">
        <f>C7/C$34</f>
        <v>1.2269938650306749E-2</v>
      </c>
      <c r="J7" s="35">
        <v>4</v>
      </c>
      <c r="K7" s="36" t="s">
        <v>913</v>
      </c>
      <c r="L7" s="36">
        <v>2.82</v>
      </c>
    </row>
    <row r="8" spans="1:12" ht="15" thickBot="1">
      <c r="A8" s="1" t="s">
        <v>871</v>
      </c>
      <c r="B8" s="3">
        <v>16</v>
      </c>
      <c r="C8" s="3">
        <v>1</v>
      </c>
      <c r="D8" s="32">
        <f>C8/C$34</f>
        <v>1.2269938650306749E-3</v>
      </c>
      <c r="J8" s="35">
        <v>5</v>
      </c>
      <c r="K8" s="36" t="s">
        <v>903</v>
      </c>
      <c r="L8" s="36">
        <v>2.08</v>
      </c>
    </row>
    <row r="9" spans="1:12" ht="15" thickBot="1">
      <c r="A9" s="1" t="s">
        <v>872</v>
      </c>
      <c r="B9" s="3">
        <v>16</v>
      </c>
      <c r="C9" s="3">
        <v>2</v>
      </c>
      <c r="D9" s="32">
        <f>C9/C$34</f>
        <v>2.4539877300613498E-3</v>
      </c>
      <c r="J9" s="35">
        <v>7</v>
      </c>
      <c r="K9" s="36" t="s">
        <v>914</v>
      </c>
      <c r="L9" s="36">
        <v>0.12</v>
      </c>
    </row>
    <row r="10" spans="1:12" ht="15" thickBot="1">
      <c r="A10" s="1" t="s">
        <v>873</v>
      </c>
      <c r="B10" s="3">
        <v>16</v>
      </c>
      <c r="C10" s="3">
        <v>125</v>
      </c>
      <c r="D10" s="32">
        <f>C10/C$34</f>
        <v>0.15337423312883436</v>
      </c>
      <c r="J10" s="35">
        <v>8</v>
      </c>
      <c r="K10" s="36" t="s">
        <v>915</v>
      </c>
      <c r="L10" s="36">
        <v>0.37</v>
      </c>
    </row>
    <row r="11" spans="1:12" ht="15" thickBot="1">
      <c r="A11" s="1" t="s">
        <v>874</v>
      </c>
      <c r="B11" s="3">
        <v>17</v>
      </c>
      <c r="C11" s="3">
        <v>3</v>
      </c>
      <c r="D11" s="32">
        <f>C11/C$34</f>
        <v>3.6809815950920245E-3</v>
      </c>
      <c r="J11" s="35">
        <v>13</v>
      </c>
      <c r="K11" s="36" t="s">
        <v>904</v>
      </c>
      <c r="L11" s="36">
        <v>0.25</v>
      </c>
    </row>
    <row r="12" spans="1:12" ht="15" thickBot="1">
      <c r="A12" s="1" t="s">
        <v>875</v>
      </c>
      <c r="B12" s="3">
        <v>17</v>
      </c>
      <c r="C12" s="3">
        <v>1</v>
      </c>
      <c r="D12" s="32">
        <f>C12/C$34</f>
        <v>1.2269938650306749E-3</v>
      </c>
      <c r="J12" s="35"/>
      <c r="K12" s="36"/>
      <c r="L12" s="36"/>
    </row>
    <row r="13" spans="1:12" ht="15" thickBot="1">
      <c r="A13" s="1" t="s">
        <v>876</v>
      </c>
      <c r="B13" s="3">
        <v>17</v>
      </c>
      <c r="C13" s="3">
        <v>2</v>
      </c>
      <c r="D13" s="32">
        <f>C13/C$34</f>
        <v>2.4539877300613498E-3</v>
      </c>
      <c r="J13" s="35"/>
      <c r="K13" s="36"/>
      <c r="L13" s="36"/>
    </row>
    <row r="14" spans="1:12" ht="15" thickBot="1">
      <c r="A14" s="1" t="s">
        <v>877</v>
      </c>
      <c r="B14" s="3">
        <v>17</v>
      </c>
      <c r="C14" s="3">
        <v>10</v>
      </c>
      <c r="D14" s="32">
        <f>C14/C$34</f>
        <v>1.2269938650306749E-2</v>
      </c>
      <c r="J14" s="35">
        <v>16</v>
      </c>
      <c r="K14" s="36" t="s">
        <v>905</v>
      </c>
      <c r="L14" s="36">
        <v>16.940000000000001</v>
      </c>
    </row>
    <row r="15" spans="1:12" ht="15" thickBot="1">
      <c r="A15" s="1" t="s">
        <v>878</v>
      </c>
      <c r="B15" s="3">
        <v>2</v>
      </c>
      <c r="C15" s="3">
        <v>15</v>
      </c>
      <c r="D15" s="32">
        <f>C15/C$34</f>
        <v>1.8404907975460124E-2</v>
      </c>
      <c r="J15" s="38" t="s">
        <v>906</v>
      </c>
      <c r="K15" s="40"/>
      <c r="L15" s="37">
        <v>59.89</v>
      </c>
    </row>
    <row r="16" spans="1:12" ht="15" thickBot="1">
      <c r="A16" s="1" t="s">
        <v>879</v>
      </c>
      <c r="B16" s="3">
        <v>3</v>
      </c>
      <c r="C16" s="3">
        <v>3</v>
      </c>
      <c r="D16" s="32">
        <f>C16/C$34</f>
        <v>3.6809815950920245E-3</v>
      </c>
      <c r="J16" s="38" t="s">
        <v>907</v>
      </c>
      <c r="K16" s="39"/>
      <c r="L16" s="40"/>
    </row>
    <row r="17" spans="1:12" ht="15" thickBot="1">
      <c r="A17" s="1" t="s">
        <v>880</v>
      </c>
      <c r="B17" s="3">
        <v>3</v>
      </c>
      <c r="C17" s="3">
        <v>2</v>
      </c>
      <c r="D17" s="32">
        <f>C17/C$34</f>
        <v>2.4539877300613498E-3</v>
      </c>
      <c r="J17" s="35">
        <v>1</v>
      </c>
      <c r="K17" s="36" t="s">
        <v>916</v>
      </c>
      <c r="L17" s="36">
        <v>0.49</v>
      </c>
    </row>
    <row r="18" spans="1:12" ht="15" thickBot="1">
      <c r="A18" s="1" t="s">
        <v>881</v>
      </c>
      <c r="B18" s="3">
        <v>3</v>
      </c>
      <c r="C18" s="3">
        <v>10</v>
      </c>
      <c r="D18" s="32">
        <f>C18/C$34</f>
        <v>1.2269938650306749E-2</v>
      </c>
      <c r="J18" s="35">
        <v>3</v>
      </c>
      <c r="K18" s="36" t="s">
        <v>912</v>
      </c>
      <c r="L18" s="36">
        <v>0.61</v>
      </c>
    </row>
    <row r="19" spans="1:12" ht="15" thickBot="1">
      <c r="A19" s="1" t="s">
        <v>882</v>
      </c>
      <c r="B19" s="3">
        <v>3</v>
      </c>
      <c r="C19" s="3">
        <v>11</v>
      </c>
      <c r="D19" s="32">
        <f>C19/C$34</f>
        <v>1.3496932515337423E-2</v>
      </c>
      <c r="J19" s="35">
        <v>5</v>
      </c>
      <c r="K19" s="36" t="s">
        <v>917</v>
      </c>
      <c r="L19" s="36">
        <v>1.36</v>
      </c>
    </row>
    <row r="20" spans="1:12" ht="15" thickBot="1">
      <c r="A20" s="1" t="s">
        <v>883</v>
      </c>
      <c r="B20" s="3">
        <v>3</v>
      </c>
      <c r="C20" s="3">
        <v>5</v>
      </c>
      <c r="D20" s="32">
        <f>C20/C$34</f>
        <v>6.1349693251533744E-3</v>
      </c>
      <c r="J20" s="35">
        <v>9</v>
      </c>
      <c r="K20" s="36" t="s">
        <v>908</v>
      </c>
      <c r="L20" s="36">
        <v>1.72</v>
      </c>
    </row>
    <row r="21" spans="1:12" ht="15" thickBot="1">
      <c r="A21" s="1" t="s">
        <v>884</v>
      </c>
      <c r="B21" s="3">
        <v>4</v>
      </c>
      <c r="C21" s="3">
        <v>1</v>
      </c>
      <c r="D21" s="32">
        <f>C21/C$34</f>
        <v>1.2269938650306749E-3</v>
      </c>
      <c r="J21" s="35">
        <v>17</v>
      </c>
      <c r="K21" s="36" t="s">
        <v>918</v>
      </c>
      <c r="L21" s="36">
        <v>1.97</v>
      </c>
    </row>
    <row r="22" spans="1:12" ht="15" thickBot="1">
      <c r="A22" s="1" t="s">
        <v>885</v>
      </c>
      <c r="B22" s="3">
        <v>4</v>
      </c>
      <c r="C22" s="3">
        <v>9</v>
      </c>
      <c r="D22" s="32">
        <f>C22/C$34</f>
        <v>1.1042944785276074E-2</v>
      </c>
      <c r="J22" s="38" t="s">
        <v>909</v>
      </c>
      <c r="K22" s="40"/>
      <c r="L22" s="37">
        <f>SUM(L17:L21)</f>
        <v>6.1499999999999995</v>
      </c>
    </row>
    <row r="23" spans="1:12" ht="15" thickBot="1">
      <c r="A23" s="1" t="s">
        <v>886</v>
      </c>
      <c r="B23" s="3">
        <v>4</v>
      </c>
      <c r="C23" s="3">
        <v>13</v>
      </c>
      <c r="D23" s="32">
        <f>C23/C$34</f>
        <v>1.5950920245398775E-2</v>
      </c>
      <c r="J23" s="38" t="s">
        <v>910</v>
      </c>
      <c r="K23" s="40"/>
      <c r="L23" s="37">
        <v>66.040000000000006</v>
      </c>
    </row>
    <row r="24" spans="1:12">
      <c r="A24" s="1" t="s">
        <v>887</v>
      </c>
      <c r="B24" s="3">
        <v>5</v>
      </c>
      <c r="C24" s="3">
        <v>16</v>
      </c>
      <c r="D24" s="32">
        <f>C24/C$34</f>
        <v>1.9631901840490799E-2</v>
      </c>
    </row>
    <row r="25" spans="1:12">
      <c r="A25" s="1" t="s">
        <v>888</v>
      </c>
      <c r="B25" s="3">
        <v>5</v>
      </c>
      <c r="C25" s="3">
        <v>1</v>
      </c>
      <c r="D25" s="32">
        <f>C25/C$34</f>
        <v>1.2269938650306749E-3</v>
      </c>
    </row>
    <row r="26" spans="1:12">
      <c r="A26" s="1" t="s">
        <v>889</v>
      </c>
      <c r="B26" s="3">
        <v>5</v>
      </c>
      <c r="C26" s="3">
        <v>2</v>
      </c>
      <c r="D26" s="32">
        <f>C26/C$34</f>
        <v>2.4539877300613498E-3</v>
      </c>
    </row>
    <row r="27" spans="1:12">
      <c r="A27" s="1" t="s">
        <v>890</v>
      </c>
      <c r="B27" s="3">
        <v>5</v>
      </c>
      <c r="C27" s="3">
        <v>2</v>
      </c>
      <c r="D27" s="32">
        <f>C27/C$34</f>
        <v>2.4539877300613498E-3</v>
      </c>
    </row>
    <row r="28" spans="1:12">
      <c r="A28" s="1" t="s">
        <v>891</v>
      </c>
      <c r="B28" s="3">
        <v>5</v>
      </c>
      <c r="C28" s="3">
        <v>7</v>
      </c>
      <c r="D28" s="32">
        <f>C28/C$34</f>
        <v>8.5889570552147246E-3</v>
      </c>
    </row>
    <row r="29" spans="1:12">
      <c r="A29" s="1" t="s">
        <v>892</v>
      </c>
      <c r="B29" s="3">
        <v>7</v>
      </c>
      <c r="C29" s="3">
        <v>1</v>
      </c>
      <c r="D29" s="32">
        <f>C29/C$34</f>
        <v>1.2269938650306749E-3</v>
      </c>
    </row>
    <row r="30" spans="1:12">
      <c r="A30" s="1" t="s">
        <v>893</v>
      </c>
      <c r="B30" s="3">
        <v>8</v>
      </c>
      <c r="C30" s="3">
        <v>2</v>
      </c>
      <c r="D30" s="32">
        <f>C30/C$34</f>
        <v>2.4539877300613498E-3</v>
      </c>
    </row>
    <row r="31" spans="1:12">
      <c r="A31" s="1" t="s">
        <v>894</v>
      </c>
      <c r="B31" s="3">
        <v>8</v>
      </c>
      <c r="C31" s="3">
        <v>1</v>
      </c>
      <c r="D31" s="32">
        <f>C31/C$34</f>
        <v>1.2269938650306749E-3</v>
      </c>
    </row>
    <row r="32" spans="1:12">
      <c r="A32" s="1" t="s">
        <v>895</v>
      </c>
      <c r="B32" s="3">
        <v>9</v>
      </c>
      <c r="C32" s="3">
        <v>14</v>
      </c>
      <c r="D32" s="32">
        <f>C32/C$34</f>
        <v>1.7177914110429449E-2</v>
      </c>
    </row>
    <row r="33" spans="1:4">
      <c r="A33" s="1" t="s">
        <v>897</v>
      </c>
      <c r="C33" s="3">
        <v>277</v>
      </c>
      <c r="D33" s="32">
        <f>C33/C$34</f>
        <v>0.33987730061349691</v>
      </c>
    </row>
    <row r="34" spans="1:4">
      <c r="A34" s="1" t="s">
        <v>898</v>
      </c>
      <c r="C34" s="3">
        <v>815</v>
      </c>
      <c r="D34" s="32">
        <f>C34/C$34</f>
        <v>1</v>
      </c>
    </row>
  </sheetData>
  <mergeCells count="5">
    <mergeCell ref="J3:L3"/>
    <mergeCell ref="J15:K15"/>
    <mergeCell ref="J16:L16"/>
    <mergeCell ref="J22:K22"/>
    <mergeCell ref="J23:K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Prog_ nat_activités</vt:lpstr>
      <vt:lpstr>nat_Poids</vt:lpstr>
      <vt:lpstr>Sensi Prog budget</vt:lpstr>
      <vt:lpstr>MesODD</vt:lpstr>
      <vt:lpstr>les quatres ans</vt:lpstr>
      <vt:lpstr>Poids ODD_PTA</vt:lpstr>
      <vt:lpstr>cibles impactées</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DELL</cp:lastModifiedBy>
  <dcterms:created xsi:type="dcterms:W3CDTF">2021-05-11T14:22:41Z</dcterms:created>
  <dcterms:modified xsi:type="dcterms:W3CDTF">2021-05-17T20:16:17Z</dcterms:modified>
</cp:coreProperties>
</file>